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65521" windowWidth="13800" windowHeight="11640" activeTab="0"/>
  </bookViews>
  <sheets>
    <sheet name="申請書" sheetId="1" r:id="rId1"/>
    <sheet name="リスト" sheetId="2" r:id="rId2"/>
  </sheets>
  <definedNames>
    <definedName name="_xlnm.Print_Area" localSheetId="0">'申請書'!$A$1:$AL$30</definedName>
    <definedName name="フレキ継手">'リスト'!$O$1:$O$2</definedName>
    <definedName name="メータ受渡有無">'リスト'!$Z$1:$Z$2</definedName>
    <definedName name="井水有無">'リスト'!$W$1:$W$3</definedName>
    <definedName name="遠隔メーター">'リスト'!$P$1</definedName>
    <definedName name="加入金">'リスト'!$U$1:$U$11</definedName>
    <definedName name="加入金有無">'リスト'!$F$1:$F$2</definedName>
    <definedName name="管名称">'リスト'!$Q$1:$Q$14</definedName>
    <definedName name="逆止弁">'リスト'!$J$1:$J$2</definedName>
    <definedName name="給水方法">'リスト'!$I$1:$I$6</definedName>
    <definedName name="口径">'リスト'!$T$1:$T$11</definedName>
    <definedName name="工事事業者">'リスト'!$Y:$Y</definedName>
    <definedName name="工事種別">'リスト'!$D$1:$D$3</definedName>
    <definedName name="高架水槽">'リスト'!$M$1</definedName>
    <definedName name="使用区分名称">'リスト'!$H$1:$H$30</definedName>
    <definedName name="取出">'リスト'!$G$1:$G$2</definedName>
    <definedName name="手数料">'リスト'!$V$1:$V$2</definedName>
    <definedName name="受水槽">'リスト'!$L$1</definedName>
    <definedName name="受付月">'リスト'!$B$1:$B$12</definedName>
    <definedName name="受付日">'リスト'!$C$1:$C$31</definedName>
    <definedName name="受付年">'リスト'!$A$1:$A$99</definedName>
    <definedName name="申請区分">'リスト'!$S$1:$S$3</definedName>
    <definedName name="親・子栓番">'リスト'!$N$1:$N$2</definedName>
    <definedName name="二次側">'リスト'!$K$1:$K$2</definedName>
    <definedName name="分岐">'リスト'!$E$1:$E$2</definedName>
    <definedName name="分水器">'リスト'!$AA$1:$AA$4</definedName>
    <definedName name="用途">'リスト'!$R$1:$R$3</definedName>
  </definedNames>
  <calcPr fullCalcOnLoad="1"/>
</workbook>
</file>

<file path=xl/sharedStrings.xml><?xml version="1.0" encoding="utf-8"?>
<sst xmlns="http://schemas.openxmlformats.org/spreadsheetml/2006/main" count="392" uniqueCount="359">
  <si>
    <t>部屋番号</t>
  </si>
  <si>
    <t>〒</t>
  </si>
  <si>
    <t>ビル名称</t>
  </si>
  <si>
    <t>受付年月日</t>
  </si>
  <si>
    <t>用途</t>
  </si>
  <si>
    <t>使用区分</t>
  </si>
  <si>
    <t>給水方法</t>
  </si>
  <si>
    <t>設置場所</t>
  </si>
  <si>
    <t>住所</t>
  </si>
  <si>
    <t>氏名</t>
  </si>
  <si>
    <t>所  有  者</t>
  </si>
  <si>
    <t>屋号</t>
  </si>
  <si>
    <t>法人代表者職名</t>
  </si>
  <si>
    <t>代表者氏名</t>
  </si>
  <si>
    <t>使  用  者</t>
  </si>
  <si>
    <t>工事事業者</t>
  </si>
  <si>
    <t>メーター口径変更</t>
  </si>
  <si>
    <t>番号</t>
  </si>
  <si>
    <t>設置日</t>
  </si>
  <si>
    <t>逆止弁</t>
  </si>
  <si>
    <t>二次側</t>
  </si>
  <si>
    <t>受水槽</t>
  </si>
  <si>
    <t>高架水槽</t>
  </si>
  <si>
    <t>親・子栓番</t>
  </si>
  <si>
    <t>布設年度</t>
  </si>
  <si>
    <t>フレキ継手</t>
  </si>
  <si>
    <t>理       由</t>
  </si>
  <si>
    <t>変更事項前</t>
  </si>
  <si>
    <t>変更事項後</t>
  </si>
  <si>
    <t>備       考</t>
  </si>
  <si>
    <t>井水</t>
  </si>
  <si>
    <t>取出口径</t>
  </si>
  <si>
    <t xml:space="preserve">栓数                    </t>
  </si>
  <si>
    <t>第</t>
  </si>
  <si>
    <t xml:space="preserve">主任技術者                           </t>
  </si>
  <si>
    <t xml:space="preserve">手数料                 </t>
  </si>
  <si>
    <t xml:space="preserve">加入金                 </t>
  </si>
  <si>
    <t xml:space="preserve">工事種別                          </t>
  </si>
  <si>
    <t xml:space="preserve">口径                  </t>
  </si>
  <si>
    <t>新口径</t>
  </si>
  <si>
    <t>既口径</t>
  </si>
  <si>
    <t>専用</t>
  </si>
  <si>
    <t>新設</t>
  </si>
  <si>
    <t>有</t>
  </si>
  <si>
    <t>一般住宅</t>
  </si>
  <si>
    <t>直圧</t>
  </si>
  <si>
    <t>　t　　　基</t>
  </si>
  <si>
    <t>　mm　×　　戸</t>
  </si>
  <si>
    <t>ACP 石綿管</t>
  </si>
  <si>
    <t>改造</t>
  </si>
  <si>
    <t>無</t>
  </si>
  <si>
    <t>賃貸住宅</t>
  </si>
  <si>
    <t>受水槽</t>
  </si>
  <si>
    <t>CIP 鋳鉄管</t>
  </si>
  <si>
    <t>臨時</t>
  </si>
  <si>
    <t>撤去</t>
  </si>
  <si>
    <t>官公庁</t>
  </si>
  <si>
    <t>受槽と高架</t>
  </si>
  <si>
    <t>DIP ダグタイル鋳鉄管</t>
  </si>
  <si>
    <t>変更</t>
  </si>
  <si>
    <t>学校等</t>
  </si>
  <si>
    <t>その他</t>
  </si>
  <si>
    <t>GP 鋼管</t>
  </si>
  <si>
    <t>中止</t>
  </si>
  <si>
    <t>医療業</t>
  </si>
  <si>
    <t>HIVP 耐衝撃性硬質塩化ビニル管</t>
  </si>
  <si>
    <t>クリーニング業</t>
  </si>
  <si>
    <t>HP ヒューム管</t>
  </si>
  <si>
    <t>コインランドリ</t>
  </si>
  <si>
    <t>LP 鉛管</t>
  </si>
  <si>
    <t>酒製造業</t>
  </si>
  <si>
    <t>飲食店</t>
  </si>
  <si>
    <t>SGP-PD 外面1層ポリ粉体ライニング鋼管</t>
  </si>
  <si>
    <t>銭湯・サウナ</t>
  </si>
  <si>
    <t>SGP-VD 硬質塩化ビニルライニング鋼管</t>
  </si>
  <si>
    <t>飲料水加工</t>
  </si>
  <si>
    <t>SUS ステンレス鋼管</t>
  </si>
  <si>
    <t>食品加工</t>
  </si>
  <si>
    <t>VP 硬質塩化ビニル管</t>
  </si>
  <si>
    <t>旅館等</t>
  </si>
  <si>
    <t>VU ビニール管</t>
  </si>
  <si>
    <t>美容院・床屋</t>
  </si>
  <si>
    <t>X 不明管</t>
  </si>
  <si>
    <t>貸しおしぼり</t>
  </si>
  <si>
    <t>製版・印刷業</t>
  </si>
  <si>
    <t>給食・弁当</t>
  </si>
  <si>
    <t>写真現像焼付</t>
  </si>
  <si>
    <t>パン製造</t>
  </si>
  <si>
    <t>魚・水産加工</t>
  </si>
  <si>
    <t>氷製造業</t>
  </si>
  <si>
    <t>製造業</t>
  </si>
  <si>
    <t>小売業</t>
  </si>
  <si>
    <t>給油所</t>
  </si>
  <si>
    <t>より分岐</t>
  </si>
  <si>
    <t>へ分岐</t>
  </si>
  <si>
    <t>中高</t>
  </si>
  <si>
    <t>水栓番号</t>
  </si>
  <si>
    <t>中高層特約</t>
  </si>
  <si>
    <t>戸</t>
  </si>
  <si>
    <t>取出</t>
  </si>
  <si>
    <t>㎜</t>
  </si>
  <si>
    <t>遠隔メーター</t>
  </si>
  <si>
    <t>受付番号</t>
  </si>
  <si>
    <t>号</t>
  </si>
  <si>
    <t>取出口径変更</t>
  </si>
  <si>
    <t>給水階数</t>
  </si>
  <si>
    <t>第</t>
  </si>
  <si>
    <t>号</t>
  </si>
  <si>
    <t>分岐</t>
  </si>
  <si>
    <t>加入金</t>
  </si>
  <si>
    <t>℡</t>
  </si>
  <si>
    <t>カナ</t>
  </si>
  <si>
    <t>℡</t>
  </si>
  <si>
    <t>メーター</t>
  </si>
  <si>
    <t>㎜</t>
  </si>
  <si>
    <t>円</t>
  </si>
  <si>
    <t>㎜</t>
  </si>
  <si>
    <t>㎜</t>
  </si>
  <si>
    <t>円</t>
  </si>
  <si>
    <t>階</t>
  </si>
  <si>
    <t>ｔ</t>
  </si>
  <si>
    <t>基</t>
  </si>
  <si>
    <t>ｔ</t>
  </si>
  <si>
    <t>ｔ</t>
  </si>
  <si>
    <t>基</t>
  </si>
  <si>
    <t>栓</t>
  </si>
  <si>
    <t>管名称</t>
  </si>
  <si>
    <t>㎜×</t>
  </si>
  <si>
    <t>㎜×</t>
  </si>
  <si>
    <t>分譲集合住宅</t>
  </si>
  <si>
    <t>獣医業</t>
  </si>
  <si>
    <t>直圧と受水</t>
  </si>
  <si>
    <t>店舗兼住宅</t>
  </si>
  <si>
    <t>神社・仏閣</t>
  </si>
  <si>
    <t>老人福祉施設</t>
  </si>
  <si>
    <t>(有)豊伸設備</t>
  </si>
  <si>
    <t>井指設備工業(株)</t>
  </si>
  <si>
    <t>(株)渡辺設備</t>
  </si>
  <si>
    <t>(株)マルイシ</t>
  </si>
  <si>
    <t>(有)松井水道</t>
  </si>
  <si>
    <t>(株)牧水道工業所</t>
  </si>
  <si>
    <t>(有)双葉水道川村商会</t>
  </si>
  <si>
    <t>ミヤチ(株)</t>
  </si>
  <si>
    <t>(株)松栄管工</t>
  </si>
  <si>
    <t>(株)河本工業</t>
  </si>
  <si>
    <t>(株)明興設備</t>
  </si>
  <si>
    <t>(有)山口住宅設備</t>
  </si>
  <si>
    <t>(有)塩瀬設備</t>
  </si>
  <si>
    <t>（株)加藤設備</t>
  </si>
  <si>
    <t>(株)中部　豊川営業所</t>
  </si>
  <si>
    <t>(有)金塚設備</t>
  </si>
  <si>
    <t>トヨ川クラチ(株）</t>
  </si>
  <si>
    <t>(有)コンドウ住設</t>
  </si>
  <si>
    <t>（有）アイセイ</t>
  </si>
  <si>
    <t>(有)井指住設</t>
  </si>
  <si>
    <t>三ヶ日設備（株）</t>
  </si>
  <si>
    <t>（有）栃木屋水道工業所</t>
  </si>
  <si>
    <t>(株）藤森管工商会</t>
  </si>
  <si>
    <t>（有）ウォーターサービスカトウ</t>
  </si>
  <si>
    <t>（株）およべ</t>
  </si>
  <si>
    <t>（有）豊進</t>
  </si>
  <si>
    <t>（有）吉見商会</t>
  </si>
  <si>
    <t>小林設備</t>
  </si>
  <si>
    <t>安田工業（株）</t>
  </si>
  <si>
    <t>ウォーターワークス</t>
  </si>
  <si>
    <t>（株）三河設備</t>
  </si>
  <si>
    <t>（有）打桐設備工業</t>
  </si>
  <si>
    <t>金田建設（有）</t>
  </si>
  <si>
    <t>（有）丸清管工業所</t>
  </si>
  <si>
    <t>岡田建設（株）</t>
  </si>
  <si>
    <t>三河設備工業（株）</t>
  </si>
  <si>
    <t>（有）辻田管巧</t>
  </si>
  <si>
    <t>（有）御津設備</t>
  </si>
  <si>
    <t>（株）ナガシマ</t>
  </si>
  <si>
    <t>小林メンテナンス工業（有）</t>
  </si>
  <si>
    <t>（株）大建</t>
  </si>
  <si>
    <t>（有）エスジイ設備</t>
  </si>
  <si>
    <t>（有）渡辺水道</t>
  </si>
  <si>
    <t>（株）ライフテック・クドウ</t>
  </si>
  <si>
    <t>東三設備工業（株）</t>
  </si>
  <si>
    <t>中村総業（株）</t>
  </si>
  <si>
    <t>（株）長谷川設備工業</t>
  </si>
  <si>
    <t>（株）本多設備</t>
  </si>
  <si>
    <t>（有）藤本管工</t>
  </si>
  <si>
    <t>（株）鈴国設備工業</t>
  </si>
  <si>
    <t>（株）東海メンテナンス</t>
  </si>
  <si>
    <t>（株）大創</t>
  </si>
  <si>
    <t>アクアテック</t>
  </si>
  <si>
    <t>（株）山田設備</t>
  </si>
  <si>
    <t>早瀬設備</t>
  </si>
  <si>
    <t>さとし設備</t>
  </si>
  <si>
    <t>（有）愛新設備</t>
  </si>
  <si>
    <t>（株）天野ポンプ</t>
  </si>
  <si>
    <t>モリタ設備（株）</t>
  </si>
  <si>
    <t>スズキ工業</t>
  </si>
  <si>
    <t>（有）アサヒ増改築センター</t>
  </si>
  <si>
    <t>（有）白井商店</t>
  </si>
  <si>
    <t>サカイ技研（株）</t>
  </si>
  <si>
    <t>（有）オダ設備</t>
  </si>
  <si>
    <t>旭水道（株）</t>
  </si>
  <si>
    <t>（有）アクア東海</t>
  </si>
  <si>
    <t>第一管工（株）</t>
  </si>
  <si>
    <t>（株）アドニス</t>
  </si>
  <si>
    <t>（有）アクアテクノ</t>
  </si>
  <si>
    <t>（有）ホシカワ</t>
  </si>
  <si>
    <t>大場設備</t>
  </si>
  <si>
    <t>テムズ中日（株）</t>
  </si>
  <si>
    <t>協立設備工業（株）</t>
  </si>
  <si>
    <t>（有）ナイトウ住設</t>
  </si>
  <si>
    <t>ミナト設備工業（株）</t>
  </si>
  <si>
    <t>中西設備</t>
  </si>
  <si>
    <t>中外工業（株）</t>
  </si>
  <si>
    <t>（有）小松工業</t>
  </si>
  <si>
    <t>（有）嶋田重機興業</t>
  </si>
  <si>
    <t>柿田燃料店</t>
  </si>
  <si>
    <t>村田鉄工所</t>
  </si>
  <si>
    <t>ナカモリ住設</t>
  </si>
  <si>
    <t>（株）みかづきテクノサービス</t>
  </si>
  <si>
    <t>（株）トヨハシウォーターシステム</t>
  </si>
  <si>
    <t>木村水道</t>
  </si>
  <si>
    <t>(有）青谷公營</t>
  </si>
  <si>
    <t>(株）堀井商店</t>
  </si>
  <si>
    <t>(株）春日井</t>
  </si>
  <si>
    <t>(有）最上設備</t>
  </si>
  <si>
    <t>(有）木下設備</t>
  </si>
  <si>
    <t>（株）近藤建材リビングセンター</t>
  </si>
  <si>
    <t>平和商会有限会社</t>
  </si>
  <si>
    <t>雅　備</t>
  </si>
  <si>
    <t>大矢造園設備有限会社</t>
  </si>
  <si>
    <t>（有）石黒設備</t>
  </si>
  <si>
    <t>中採工事（株）</t>
  </si>
  <si>
    <t>(株)ちさと設備</t>
  </si>
  <si>
    <t>（有）中西設備</t>
  </si>
  <si>
    <t>（有）アガタ設備</t>
  </si>
  <si>
    <t>和田設備工業</t>
  </si>
  <si>
    <t>スエヒロ設備（有）</t>
  </si>
  <si>
    <t>田中設備</t>
  </si>
  <si>
    <t>山本設備</t>
  </si>
  <si>
    <t>（有）安藤設備</t>
  </si>
  <si>
    <t>(株)岡昌</t>
  </si>
  <si>
    <t>酒井管工（有）</t>
  </si>
  <si>
    <t>榊原配管設備</t>
  </si>
  <si>
    <t>向陽設備㈱</t>
  </si>
  <si>
    <t>水原設備</t>
  </si>
  <si>
    <t>中谷設備</t>
  </si>
  <si>
    <t>(株)佐野水道設備工業所</t>
  </si>
  <si>
    <t>鳥井建設（株）</t>
  </si>
  <si>
    <t>アイセイ設備</t>
  </si>
  <si>
    <t>(有)富田設備</t>
  </si>
  <si>
    <t>(株)油直</t>
  </si>
  <si>
    <t>菰田設備（株）</t>
  </si>
  <si>
    <t>光設備工業(株)</t>
  </si>
  <si>
    <t>(株)波多野組</t>
  </si>
  <si>
    <t>日管（株）刈谷支店</t>
  </si>
  <si>
    <t>愛管（株）豊橋営業所</t>
  </si>
  <si>
    <t>(株)山新設備</t>
  </si>
  <si>
    <t>(有)巧</t>
  </si>
  <si>
    <t>（株）平本管工</t>
  </si>
  <si>
    <t>（株）日成管興</t>
  </si>
  <si>
    <t>(株)中村土木建設豊川営業所</t>
  </si>
  <si>
    <t>(有)大孝設備工業</t>
  </si>
  <si>
    <t>ＡＫ設備</t>
  </si>
  <si>
    <t>木下水道工業所</t>
  </si>
  <si>
    <t>(株)陣内工業所</t>
  </si>
  <si>
    <t>日幸商事(株)</t>
  </si>
  <si>
    <t>(株)ウォーターフロントサービス</t>
  </si>
  <si>
    <t>（有）タカ住設</t>
  </si>
  <si>
    <t>高瀬工業</t>
  </si>
  <si>
    <t>（株）菅原設備</t>
  </si>
  <si>
    <t>その他</t>
  </si>
  <si>
    <t>PE ポリエチレン管</t>
  </si>
  <si>
    <t>ﾒｰﾀ受渡</t>
  </si>
  <si>
    <t>３階直圧</t>
  </si>
  <si>
    <t>有</t>
  </si>
  <si>
    <t>分水器</t>
  </si>
  <si>
    <t>サドル</t>
  </si>
  <si>
    <t>チーズ</t>
  </si>
  <si>
    <t>割Ｔ字管</t>
  </si>
  <si>
    <t>無</t>
  </si>
  <si>
    <t>（株）畔柳組</t>
  </si>
  <si>
    <t>（有）小池ポンプ店</t>
  </si>
  <si>
    <t>（株）三幸</t>
  </si>
  <si>
    <t>将設</t>
  </si>
  <si>
    <t>（株）シンエイ</t>
  </si>
  <si>
    <t>（有）田中設備</t>
  </si>
  <si>
    <t>玉木住宅設備</t>
  </si>
  <si>
    <t>磨咲設備</t>
  </si>
  <si>
    <t>（株）アイラス</t>
  </si>
  <si>
    <t>石川住設</t>
  </si>
  <si>
    <t>（株）伊勢志摩産業</t>
  </si>
  <si>
    <t>カミヤ</t>
  </si>
  <si>
    <t>倉橋建設（株）</t>
  </si>
  <si>
    <t>グローバルファクトリー（株）</t>
  </si>
  <si>
    <t>鈴木設備</t>
  </si>
  <si>
    <t>竹内水道</t>
  </si>
  <si>
    <t>（株）タマサエンジニア</t>
  </si>
  <si>
    <t>（有）仲神住設</t>
  </si>
  <si>
    <t>深谷建設（株）</t>
  </si>
  <si>
    <t>(株）福井ポンプ技研</t>
  </si>
  <si>
    <t>前芝建材（株）</t>
  </si>
  <si>
    <t>（株）増岡水道設備</t>
  </si>
  <si>
    <t>丸十工業（株）</t>
  </si>
  <si>
    <t>望月配管</t>
  </si>
  <si>
    <t>（有）ヤマモトデンキ</t>
  </si>
  <si>
    <t>（株）レクト名古屋営業所</t>
  </si>
  <si>
    <t>（有）タイキ</t>
  </si>
  <si>
    <t>（株）カトー水工</t>
  </si>
  <si>
    <t>トミーアクシス</t>
  </si>
  <si>
    <t>（株）林工務店</t>
  </si>
  <si>
    <t>(有)丸井配管工業</t>
  </si>
  <si>
    <t>（株）ライフエンジニア豊橋</t>
  </si>
  <si>
    <t>太田住宅設備</t>
  </si>
  <si>
    <t>澁屋</t>
  </si>
  <si>
    <t>中田設備</t>
  </si>
  <si>
    <t>(株)鈴木総合設備</t>
  </si>
  <si>
    <t>（株）豊橋水道工業所</t>
  </si>
  <si>
    <t>（株）イースマイル　中部支店</t>
  </si>
  <si>
    <t>（株）ウォーター工業</t>
  </si>
  <si>
    <t>（有）岡田設備</t>
  </si>
  <si>
    <t>東海住設水道サービス</t>
  </si>
  <si>
    <t>（株）内外住宅サービス</t>
  </si>
  <si>
    <t>佳也設備</t>
  </si>
  <si>
    <t>清水設備（株）</t>
  </si>
  <si>
    <t>(株)スマイルライフ</t>
  </si>
  <si>
    <t>(株)葵電気</t>
  </si>
  <si>
    <t>(株)アクアプラス</t>
  </si>
  <si>
    <t>（株）アクアライン</t>
  </si>
  <si>
    <t>石田設備(株)</t>
  </si>
  <si>
    <t>(株)N-Vision</t>
  </si>
  <si>
    <t>カナザワ工業(株)</t>
  </si>
  <si>
    <t>（株）クラシアン</t>
  </si>
  <si>
    <t>スイドウプロ</t>
  </si>
  <si>
    <t>(株)スギテツ</t>
  </si>
  <si>
    <t>(有)髙木重機</t>
  </si>
  <si>
    <t>(有)タカス水道設備</t>
  </si>
  <si>
    <t>（株）テクノ牛川</t>
  </si>
  <si>
    <t>（有）寺部組</t>
  </si>
  <si>
    <t>東海設備(株)　名古屋営業所</t>
  </si>
  <si>
    <t>(株)土岐</t>
  </si>
  <si>
    <t>(株)トラクト</t>
  </si>
  <si>
    <t>内藤設備</t>
  </si>
  <si>
    <t>（株）西日本設備</t>
  </si>
  <si>
    <t>(株)ハウスラボ</t>
  </si>
  <si>
    <t>春太建設(株)</t>
  </si>
  <si>
    <t>春田鑿泉工業(有)</t>
  </si>
  <si>
    <t>（株）フジコー</t>
  </si>
  <si>
    <t>（有）プロシード</t>
  </si>
  <si>
    <t>(株)ホリコシ産業</t>
  </si>
  <si>
    <t>マキノ住設</t>
  </si>
  <si>
    <t>(株)三河設備</t>
  </si>
  <si>
    <t>三菱電機システムサービス（株）三河SS</t>
  </si>
  <si>
    <t>（有）山六設備　豊川支店</t>
  </si>
  <si>
    <t>申込者</t>
  </si>
  <si>
    <t>(株)交換できるくん</t>
  </si>
  <si>
    <t>澁谷設備</t>
  </si>
  <si>
    <t>（株）清水総合設備</t>
  </si>
  <si>
    <t>総合設備　アブレスト</t>
  </si>
  <si>
    <t>テクノアール</t>
  </si>
  <si>
    <t>Ver.2.10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</si>
</sst>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-411]ge\.mm\.dd;@"/>
    <numFmt numFmtId="179" formatCode="[&lt;=999]000;[&lt;=9999]000\-00;000\-0000"/>
    <numFmt numFmtId="180" formatCode="0.00_ "/>
    <numFmt numFmtId="181" formatCode="0.0_ "/>
    <numFmt numFmtId="182" formatCode="0_ 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6"/>
      <color indexed="10"/>
      <name val="ＭＳ Ｐ明朝"/>
      <family val="1"/>
    </font>
    <font>
      <sz val="11"/>
      <color indexed="62"/>
      <name val="ＭＳ Ｐ明朝"/>
      <family val="1"/>
    </font>
    <font>
      <sz val="11"/>
      <color indexed="21"/>
      <name val="ＭＳ Ｐ明朝"/>
      <family val="1"/>
    </font>
    <font>
      <sz val="10"/>
      <color indexed="2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0" applyNumberFormat="1" applyFont="1" applyAlignment="1">
      <alignment/>
    </xf>
    <xf numFmtId="176" fontId="8" fillId="0" borderId="0" xfId="49" applyNumberFormat="1" applyFont="1" applyAlignment="1">
      <alignment vertical="center"/>
    </xf>
    <xf numFmtId="177" fontId="8" fillId="0" borderId="0" xfId="62" applyNumberFormat="1">
      <alignment vertical="center"/>
      <protection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61">
      <alignment/>
      <protection/>
    </xf>
    <xf numFmtId="0" fontId="13" fillId="0" borderId="0" xfId="0" applyFont="1" applyFill="1" applyAlignment="1">
      <alignment horizontal="center"/>
    </xf>
    <xf numFmtId="177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17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left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textRotation="255"/>
      <protection/>
    </xf>
    <xf numFmtId="0" fontId="11" fillId="0" borderId="22" xfId="0" applyFont="1" applyFill="1" applyBorder="1" applyAlignment="1" applyProtection="1">
      <alignment horizontal="center" vertical="center" textRotation="255"/>
      <protection/>
    </xf>
    <xf numFmtId="0" fontId="11" fillId="0" borderId="23" xfId="0" applyFont="1" applyFill="1" applyBorder="1" applyAlignment="1" applyProtection="1">
      <alignment horizontal="center" vertical="center" textRotation="255"/>
      <protection/>
    </xf>
    <xf numFmtId="0" fontId="11" fillId="0" borderId="24" xfId="0" applyFont="1" applyFill="1" applyBorder="1" applyAlignment="1" applyProtection="1">
      <alignment horizontal="center" vertical="center" textRotation="255"/>
      <protection/>
    </xf>
    <xf numFmtId="0" fontId="11" fillId="0" borderId="25" xfId="0" applyFont="1" applyFill="1" applyBorder="1" applyAlignment="1" applyProtection="1">
      <alignment horizontal="center" vertical="center" textRotation="255"/>
      <protection/>
    </xf>
    <xf numFmtId="0" fontId="11" fillId="0" borderId="26" xfId="0" applyFont="1" applyFill="1" applyBorder="1" applyAlignment="1" applyProtection="1">
      <alignment horizontal="center" vertical="center" textRotation="255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/>
    </xf>
    <xf numFmtId="0" fontId="11" fillId="0" borderId="10" xfId="0" applyFont="1" applyFill="1" applyBorder="1" applyAlignment="1" applyProtection="1">
      <alignment horizontal="left" vertical="center" shrinkToFit="1"/>
      <protection/>
    </xf>
    <xf numFmtId="182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182" fontId="7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7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28" xfId="0" applyFont="1" applyFill="1" applyBorder="1" applyAlignment="1" applyProtection="1">
      <alignment horizontal="right" vertical="center"/>
      <protection/>
    </xf>
    <xf numFmtId="0" fontId="11" fillId="0" borderId="29" xfId="0" applyFont="1" applyFill="1" applyBorder="1" applyAlignment="1" applyProtection="1">
      <alignment horizontal="left" vertical="center"/>
      <protection/>
    </xf>
    <xf numFmtId="0" fontId="11" fillId="0" borderId="28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182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6" xfId="0" applyFont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>
      <alignment/>
    </xf>
    <xf numFmtId="178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182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7" fillId="0" borderId="34" xfId="0" applyFont="1" applyFill="1" applyBorder="1" applyAlignment="1">
      <alignment horizontal="left"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wrapText="1"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182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82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82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82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エクセル2" xfId="62"/>
    <cellStyle name="Followed Hyperlink" xfId="63"/>
    <cellStyle name="良い" xfId="64"/>
  </cellStyles>
  <dxfs count="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view="pageBreakPreview" zoomScaleNormal="115" zoomScaleSheetLayoutView="100" zoomScalePageLayoutView="0" workbookViewId="0" topLeftCell="A1">
      <selection activeCell="AI3" sqref="AI3:AL3"/>
    </sheetView>
  </sheetViews>
  <sheetFormatPr defaultColWidth="9.140625" defaultRowHeight="12"/>
  <cols>
    <col min="1" max="38" width="2.7109375" style="2" customWidth="1"/>
    <col min="39" max="44" width="4.7109375" style="2" customWidth="1"/>
    <col min="45" max="47" width="4.8515625" style="2" customWidth="1"/>
    <col min="48" max="48" width="5.28125" style="2" customWidth="1"/>
    <col min="49" max="85" width="7.28125" style="2" customWidth="1"/>
    <col min="86" max="16384" width="9.140625" style="2" customWidth="1"/>
  </cols>
  <sheetData>
    <row r="1" spans="1:41" ht="30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93"/>
      <c r="AK1" s="93"/>
      <c r="AL1" s="93"/>
      <c r="AM1" s="13" t="s">
        <v>358</v>
      </c>
      <c r="AN1" s="13"/>
      <c r="AO1" s="13"/>
    </row>
    <row r="2" spans="1:52" ht="30" customHeight="1">
      <c r="A2" s="76" t="s">
        <v>3</v>
      </c>
      <c r="B2" s="77"/>
      <c r="C2" s="77"/>
      <c r="D2" s="77"/>
      <c r="E2" s="77"/>
      <c r="F2" s="78"/>
      <c r="G2" s="78"/>
      <c r="H2" s="78"/>
      <c r="I2" s="78"/>
      <c r="J2" s="78"/>
      <c r="K2" s="78"/>
      <c r="L2" s="79"/>
      <c r="M2" s="65" t="s">
        <v>102</v>
      </c>
      <c r="N2" s="66"/>
      <c r="O2" s="66"/>
      <c r="P2" s="66"/>
      <c r="Q2" s="64" t="s">
        <v>106</v>
      </c>
      <c r="R2" s="64"/>
      <c r="S2" s="68"/>
      <c r="T2" s="68"/>
      <c r="U2" s="68"/>
      <c r="V2" s="68"/>
      <c r="W2" s="68"/>
      <c r="X2" s="66" t="s">
        <v>107</v>
      </c>
      <c r="Y2" s="67"/>
      <c r="Z2" s="65" t="s">
        <v>96</v>
      </c>
      <c r="AA2" s="66"/>
      <c r="AB2" s="66"/>
      <c r="AC2" s="66"/>
      <c r="AD2" s="64" t="s">
        <v>33</v>
      </c>
      <c r="AE2" s="64"/>
      <c r="AF2" s="82"/>
      <c r="AG2" s="82"/>
      <c r="AH2" s="82"/>
      <c r="AI2" s="82"/>
      <c r="AJ2" s="66" t="s">
        <v>103</v>
      </c>
      <c r="AK2" s="66"/>
      <c r="AL2" s="8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0" customHeight="1">
      <c r="A3" s="45" t="s">
        <v>4</v>
      </c>
      <c r="B3" s="16"/>
      <c r="C3" s="80"/>
      <c r="D3" s="80"/>
      <c r="E3" s="81"/>
      <c r="F3" s="15" t="s">
        <v>37</v>
      </c>
      <c r="G3" s="26"/>
      <c r="H3" s="26"/>
      <c r="I3" s="26"/>
      <c r="J3" s="27"/>
      <c r="K3" s="27"/>
      <c r="L3" s="27"/>
      <c r="M3" s="48" t="s">
        <v>108</v>
      </c>
      <c r="N3" s="48"/>
      <c r="O3" s="27"/>
      <c r="P3" s="27"/>
      <c r="Q3" s="48" t="s">
        <v>109</v>
      </c>
      <c r="R3" s="48"/>
      <c r="S3" s="48"/>
      <c r="T3" s="27"/>
      <c r="U3" s="97"/>
      <c r="V3" s="48" t="s">
        <v>99</v>
      </c>
      <c r="W3" s="48"/>
      <c r="X3" s="27"/>
      <c r="Y3" s="100"/>
      <c r="Z3" s="19" t="s">
        <v>5</v>
      </c>
      <c r="AA3" s="20"/>
      <c r="AB3" s="20"/>
      <c r="AC3" s="20"/>
      <c r="AD3" s="98"/>
      <c r="AE3" s="98"/>
      <c r="AF3" s="98"/>
      <c r="AG3" s="98"/>
      <c r="AH3" s="99"/>
      <c r="AI3" s="23" t="s">
        <v>6</v>
      </c>
      <c r="AJ3" s="24"/>
      <c r="AK3" s="24"/>
      <c r="AL3" s="25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0" customHeight="1">
      <c r="A4" s="45" t="s">
        <v>7</v>
      </c>
      <c r="B4" s="26"/>
      <c r="C4" s="26"/>
      <c r="D4" s="26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47"/>
      <c r="AC4" s="15" t="s">
        <v>1</v>
      </c>
      <c r="AD4" s="26"/>
      <c r="AE4" s="50"/>
      <c r="AF4" s="50"/>
      <c r="AG4" s="50"/>
      <c r="AH4" s="51"/>
      <c r="AI4" s="94"/>
      <c r="AJ4" s="95"/>
      <c r="AK4" s="95"/>
      <c r="AL4" s="96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30" customHeight="1">
      <c r="A5" s="45" t="s">
        <v>2</v>
      </c>
      <c r="B5" s="26"/>
      <c r="C5" s="26"/>
      <c r="D5" s="26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5" t="s">
        <v>0</v>
      </c>
      <c r="W5" s="16"/>
      <c r="X5" s="16"/>
      <c r="Y5" s="16"/>
      <c r="Z5" s="27"/>
      <c r="AA5" s="27"/>
      <c r="AB5" s="27"/>
      <c r="AC5" s="15" t="s">
        <v>30</v>
      </c>
      <c r="AD5" s="16"/>
      <c r="AE5" s="33"/>
      <c r="AF5" s="33"/>
      <c r="AG5" s="33"/>
      <c r="AH5" s="33"/>
      <c r="AI5" s="23" t="s">
        <v>271</v>
      </c>
      <c r="AJ5" s="24"/>
      <c r="AK5" s="24"/>
      <c r="AL5" s="25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0" customHeight="1">
      <c r="A6" s="39" t="s">
        <v>352</v>
      </c>
      <c r="B6" s="40"/>
      <c r="C6" s="15" t="s">
        <v>8</v>
      </c>
      <c r="D6" s="16"/>
      <c r="E6" s="16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15" t="s">
        <v>1</v>
      </c>
      <c r="AD6" s="26"/>
      <c r="AE6" s="38"/>
      <c r="AF6" s="38"/>
      <c r="AG6" s="38"/>
      <c r="AH6" s="38"/>
      <c r="AI6" s="34"/>
      <c r="AJ6" s="35"/>
      <c r="AK6" s="35"/>
      <c r="AL6" s="3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0" customHeight="1">
      <c r="A7" s="43"/>
      <c r="B7" s="44"/>
      <c r="C7" s="15" t="s">
        <v>9</v>
      </c>
      <c r="D7" s="16"/>
      <c r="E7" s="16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15" t="s">
        <v>110</v>
      </c>
      <c r="AD7" s="26"/>
      <c r="AE7" s="27"/>
      <c r="AF7" s="30"/>
      <c r="AG7" s="30"/>
      <c r="AH7" s="30"/>
      <c r="AI7" s="30"/>
      <c r="AJ7" s="30"/>
      <c r="AK7" s="30"/>
      <c r="AL7" s="3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30" customHeight="1">
      <c r="A8" s="39" t="s">
        <v>10</v>
      </c>
      <c r="B8" s="40"/>
      <c r="C8" s="15" t="s">
        <v>8</v>
      </c>
      <c r="D8" s="16"/>
      <c r="E8" s="16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15" t="s">
        <v>1</v>
      </c>
      <c r="AD8" s="26"/>
      <c r="AE8" s="32"/>
      <c r="AF8" s="30"/>
      <c r="AG8" s="30"/>
      <c r="AH8" s="30"/>
      <c r="AI8" s="30"/>
      <c r="AJ8" s="30"/>
      <c r="AK8" s="30"/>
      <c r="AL8" s="3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0" customHeight="1">
      <c r="A9" s="41"/>
      <c r="B9" s="42"/>
      <c r="C9" s="15" t="s">
        <v>9</v>
      </c>
      <c r="D9" s="16"/>
      <c r="E9" s="1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15" t="s">
        <v>110</v>
      </c>
      <c r="AD9" s="26"/>
      <c r="AE9" s="27"/>
      <c r="AF9" s="30"/>
      <c r="AG9" s="30"/>
      <c r="AH9" s="30"/>
      <c r="AI9" s="30"/>
      <c r="AJ9" s="30"/>
      <c r="AK9" s="30"/>
      <c r="AL9" s="3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30" customHeight="1">
      <c r="A10" s="41"/>
      <c r="B10" s="42"/>
      <c r="C10" s="15" t="s">
        <v>111</v>
      </c>
      <c r="D10" s="16"/>
      <c r="E10" s="16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15" t="s">
        <v>11</v>
      </c>
      <c r="AD10" s="26"/>
      <c r="AE10" s="27"/>
      <c r="AF10" s="30"/>
      <c r="AG10" s="30"/>
      <c r="AH10" s="30"/>
      <c r="AI10" s="30"/>
      <c r="AJ10" s="30"/>
      <c r="AK10" s="30"/>
      <c r="AL10" s="3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30" customHeight="1">
      <c r="A11" s="43"/>
      <c r="B11" s="44"/>
      <c r="C11" s="15" t="s">
        <v>12</v>
      </c>
      <c r="D11" s="16"/>
      <c r="E11" s="16"/>
      <c r="F11" s="16"/>
      <c r="G11" s="16"/>
      <c r="H11" s="16"/>
      <c r="I11" s="16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7"/>
      <c r="X11" s="15" t="s">
        <v>13</v>
      </c>
      <c r="Y11" s="16"/>
      <c r="Z11" s="16"/>
      <c r="AA11" s="16"/>
      <c r="AB11" s="16"/>
      <c r="AC11" s="27"/>
      <c r="AD11" s="27"/>
      <c r="AE11" s="27"/>
      <c r="AF11" s="27"/>
      <c r="AG11" s="27"/>
      <c r="AH11" s="27"/>
      <c r="AI11" s="27"/>
      <c r="AJ11" s="27"/>
      <c r="AK11" s="27"/>
      <c r="AL11" s="28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30" customHeight="1">
      <c r="A12" s="39" t="s">
        <v>14</v>
      </c>
      <c r="B12" s="40"/>
      <c r="C12" s="15" t="s">
        <v>8</v>
      </c>
      <c r="D12" s="16"/>
      <c r="E12" s="16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15" t="s">
        <v>1</v>
      </c>
      <c r="AD12" s="16"/>
      <c r="AE12" s="27"/>
      <c r="AF12" s="30"/>
      <c r="AG12" s="30"/>
      <c r="AH12" s="30"/>
      <c r="AI12" s="30"/>
      <c r="AJ12" s="30"/>
      <c r="AK12" s="30"/>
      <c r="AL12" s="3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30" customHeight="1">
      <c r="A13" s="41"/>
      <c r="B13" s="42"/>
      <c r="C13" s="15" t="s">
        <v>9</v>
      </c>
      <c r="D13" s="16"/>
      <c r="E13" s="1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15" t="s">
        <v>112</v>
      </c>
      <c r="AD13" s="26"/>
      <c r="AE13" s="27"/>
      <c r="AF13" s="30"/>
      <c r="AG13" s="30"/>
      <c r="AH13" s="30"/>
      <c r="AI13" s="30"/>
      <c r="AJ13" s="30"/>
      <c r="AK13" s="30"/>
      <c r="AL13" s="3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30" customHeight="1">
      <c r="A14" s="41"/>
      <c r="B14" s="42"/>
      <c r="C14" s="15" t="s">
        <v>111</v>
      </c>
      <c r="D14" s="16"/>
      <c r="E14" s="16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15" t="s">
        <v>11</v>
      </c>
      <c r="AD14" s="26"/>
      <c r="AE14" s="27"/>
      <c r="AF14" s="30"/>
      <c r="AG14" s="30"/>
      <c r="AH14" s="30"/>
      <c r="AI14" s="30"/>
      <c r="AJ14" s="30"/>
      <c r="AK14" s="30"/>
      <c r="AL14" s="3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30" customHeight="1">
      <c r="A15" s="43"/>
      <c r="B15" s="44"/>
      <c r="C15" s="15" t="s">
        <v>12</v>
      </c>
      <c r="D15" s="16"/>
      <c r="E15" s="16"/>
      <c r="F15" s="16"/>
      <c r="G15" s="16"/>
      <c r="H15" s="16"/>
      <c r="I15" s="16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7"/>
      <c r="X15" s="15" t="s">
        <v>13</v>
      </c>
      <c r="Y15" s="73"/>
      <c r="Z15" s="73"/>
      <c r="AA15" s="73"/>
      <c r="AB15" s="73"/>
      <c r="AC15" s="27"/>
      <c r="AD15" s="27"/>
      <c r="AE15" s="27"/>
      <c r="AF15" s="27"/>
      <c r="AG15" s="27"/>
      <c r="AH15" s="27"/>
      <c r="AI15" s="27"/>
      <c r="AJ15" s="27"/>
      <c r="AK15" s="27"/>
      <c r="AL15" s="2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30" customHeight="1">
      <c r="A16" s="45" t="s">
        <v>15</v>
      </c>
      <c r="B16" s="16"/>
      <c r="C16" s="16"/>
      <c r="D16" s="16"/>
      <c r="E16" s="16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47"/>
      <c r="X16" s="15" t="s">
        <v>34</v>
      </c>
      <c r="Y16" s="73"/>
      <c r="Z16" s="73"/>
      <c r="AA16" s="73"/>
      <c r="AB16" s="73"/>
      <c r="AC16" s="27"/>
      <c r="AD16" s="27"/>
      <c r="AE16" s="27"/>
      <c r="AF16" s="27"/>
      <c r="AG16" s="27"/>
      <c r="AH16" s="27"/>
      <c r="AI16" s="27"/>
      <c r="AJ16" s="27"/>
      <c r="AK16" s="27"/>
      <c r="AL16" s="2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30" customHeight="1">
      <c r="A17" s="39" t="s">
        <v>113</v>
      </c>
      <c r="B17" s="40"/>
      <c r="C17" s="15" t="s">
        <v>38</v>
      </c>
      <c r="D17" s="16"/>
      <c r="E17" s="16"/>
      <c r="F17" s="46"/>
      <c r="G17" s="46"/>
      <c r="H17" s="46"/>
      <c r="I17" s="16" t="s">
        <v>114</v>
      </c>
      <c r="J17" s="84"/>
      <c r="K17" s="17" t="s">
        <v>16</v>
      </c>
      <c r="L17" s="18"/>
      <c r="M17" s="18"/>
      <c r="N17" s="18"/>
      <c r="O17" s="18"/>
      <c r="P17" s="18"/>
      <c r="Q17" s="18"/>
      <c r="R17" s="18"/>
      <c r="S17" s="72"/>
      <c r="T17" s="17" t="s">
        <v>104</v>
      </c>
      <c r="U17" s="18"/>
      <c r="V17" s="18"/>
      <c r="W17" s="18"/>
      <c r="X17" s="18"/>
      <c r="Y17" s="18"/>
      <c r="Z17" s="18"/>
      <c r="AA17" s="18"/>
      <c r="AB17" s="18"/>
      <c r="AC17" s="15" t="s">
        <v>36</v>
      </c>
      <c r="AD17" s="16"/>
      <c r="AE17" s="16"/>
      <c r="AF17" s="21"/>
      <c r="AG17" s="21"/>
      <c r="AH17" s="21"/>
      <c r="AI17" s="21"/>
      <c r="AJ17" s="21"/>
      <c r="AK17" s="16" t="s">
        <v>115</v>
      </c>
      <c r="AL17" s="49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" customHeight="1">
      <c r="A18" s="41"/>
      <c r="B18" s="42"/>
      <c r="C18" s="17" t="s">
        <v>17</v>
      </c>
      <c r="D18" s="18"/>
      <c r="E18" s="18"/>
      <c r="F18" s="111"/>
      <c r="G18" s="111"/>
      <c r="H18" s="111"/>
      <c r="I18" s="111"/>
      <c r="J18" s="112"/>
      <c r="K18" s="61" t="s">
        <v>40</v>
      </c>
      <c r="L18" s="62"/>
      <c r="M18" s="62"/>
      <c r="N18" s="62"/>
      <c r="O18" s="63"/>
      <c r="P18" s="63"/>
      <c r="Q18" s="63"/>
      <c r="R18" s="69" t="s">
        <v>116</v>
      </c>
      <c r="S18" s="69"/>
      <c r="T18" s="61" t="s">
        <v>40</v>
      </c>
      <c r="U18" s="62"/>
      <c r="V18" s="62"/>
      <c r="W18" s="62"/>
      <c r="X18" s="63"/>
      <c r="Y18" s="63"/>
      <c r="Z18" s="63"/>
      <c r="AA18" s="69" t="s">
        <v>117</v>
      </c>
      <c r="AB18" s="69"/>
      <c r="AC18" s="17" t="s">
        <v>35</v>
      </c>
      <c r="AD18" s="18"/>
      <c r="AE18" s="18"/>
      <c r="AF18" s="14"/>
      <c r="AG18" s="14"/>
      <c r="AH18" s="14"/>
      <c r="AI18" s="14"/>
      <c r="AJ18" s="14"/>
      <c r="AK18" s="18" t="s">
        <v>118</v>
      </c>
      <c r="AL18" s="74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" customHeight="1">
      <c r="A19" s="41"/>
      <c r="B19" s="42"/>
      <c r="C19" s="19"/>
      <c r="D19" s="20"/>
      <c r="E19" s="20"/>
      <c r="F19" s="113"/>
      <c r="G19" s="113"/>
      <c r="H19" s="113"/>
      <c r="I19" s="113"/>
      <c r="J19" s="114"/>
      <c r="K19" s="56" t="s">
        <v>39</v>
      </c>
      <c r="L19" s="57"/>
      <c r="M19" s="57"/>
      <c r="N19" s="57"/>
      <c r="O19" s="70"/>
      <c r="P19" s="70"/>
      <c r="Q19" s="70"/>
      <c r="R19" s="20" t="s">
        <v>117</v>
      </c>
      <c r="S19" s="71"/>
      <c r="T19" s="56" t="s">
        <v>39</v>
      </c>
      <c r="U19" s="57"/>
      <c r="V19" s="57"/>
      <c r="W19" s="57"/>
      <c r="X19" s="70"/>
      <c r="Y19" s="70"/>
      <c r="Z19" s="70"/>
      <c r="AA19" s="20" t="s">
        <v>117</v>
      </c>
      <c r="AB19" s="71"/>
      <c r="AC19" s="19"/>
      <c r="AD19" s="20"/>
      <c r="AE19" s="20"/>
      <c r="AF19" s="22"/>
      <c r="AG19" s="22"/>
      <c r="AH19" s="22"/>
      <c r="AI19" s="22"/>
      <c r="AJ19" s="22"/>
      <c r="AK19" s="71"/>
      <c r="AL19" s="75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30" customHeight="1">
      <c r="A20" s="43"/>
      <c r="B20" s="44"/>
      <c r="C20" s="15" t="s">
        <v>18</v>
      </c>
      <c r="D20" s="16"/>
      <c r="E20" s="16"/>
      <c r="F20" s="109"/>
      <c r="G20" s="109"/>
      <c r="H20" s="109"/>
      <c r="I20" s="109"/>
      <c r="J20" s="110"/>
      <c r="K20" s="91" t="s">
        <v>19</v>
      </c>
      <c r="L20" s="92"/>
      <c r="M20" s="92"/>
      <c r="N20" s="92"/>
      <c r="O20" s="27"/>
      <c r="P20" s="27"/>
      <c r="Q20" s="27"/>
      <c r="R20" s="27"/>
      <c r="S20" s="90"/>
      <c r="T20" s="91" t="s">
        <v>20</v>
      </c>
      <c r="U20" s="92"/>
      <c r="V20" s="92"/>
      <c r="W20" s="92"/>
      <c r="X20" s="27"/>
      <c r="Y20" s="27"/>
      <c r="Z20" s="27"/>
      <c r="AA20" s="27"/>
      <c r="AB20" s="27"/>
      <c r="AC20" s="15" t="s">
        <v>105</v>
      </c>
      <c r="AD20" s="16"/>
      <c r="AE20" s="16"/>
      <c r="AF20" s="16"/>
      <c r="AG20" s="14"/>
      <c r="AH20" s="14"/>
      <c r="AI20" s="14"/>
      <c r="AJ20" s="14"/>
      <c r="AK20" s="16" t="s">
        <v>119</v>
      </c>
      <c r="AL20" s="118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30" customHeight="1">
      <c r="A21" s="45" t="s">
        <v>21</v>
      </c>
      <c r="B21" s="16"/>
      <c r="C21" s="16"/>
      <c r="D21" s="16"/>
      <c r="E21" s="16"/>
      <c r="F21" s="60"/>
      <c r="G21" s="60"/>
      <c r="H21" s="60"/>
      <c r="I21" s="9" t="s">
        <v>120</v>
      </c>
      <c r="J21" s="11"/>
      <c r="K21" s="16" t="s">
        <v>121</v>
      </c>
      <c r="L21" s="16"/>
      <c r="M21" s="60"/>
      <c r="N21" s="60"/>
      <c r="O21" s="60"/>
      <c r="P21" s="9" t="s">
        <v>122</v>
      </c>
      <c r="Q21" s="11"/>
      <c r="R21" s="16" t="s">
        <v>121</v>
      </c>
      <c r="S21" s="58"/>
      <c r="T21" s="15" t="s">
        <v>22</v>
      </c>
      <c r="U21" s="16"/>
      <c r="V21" s="16"/>
      <c r="W21" s="16"/>
      <c r="X21" s="60"/>
      <c r="Y21" s="60"/>
      <c r="Z21" s="60"/>
      <c r="AA21" s="8" t="s">
        <v>123</v>
      </c>
      <c r="AB21" s="11"/>
      <c r="AC21" s="16" t="s">
        <v>124</v>
      </c>
      <c r="AD21" s="16"/>
      <c r="AE21" s="16"/>
      <c r="AF21" s="16"/>
      <c r="AG21" s="16"/>
      <c r="AH21" s="16"/>
      <c r="AI21" s="16"/>
      <c r="AJ21" s="16"/>
      <c r="AK21" s="16"/>
      <c r="AL21" s="49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30" customHeight="1">
      <c r="A22" s="45" t="s">
        <v>23</v>
      </c>
      <c r="B22" s="16"/>
      <c r="C22" s="16"/>
      <c r="D22" s="16"/>
      <c r="E22" s="16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47"/>
      <c r="AE22" s="15" t="s">
        <v>32</v>
      </c>
      <c r="AF22" s="16"/>
      <c r="AG22" s="14"/>
      <c r="AH22" s="14"/>
      <c r="AI22" s="14"/>
      <c r="AJ22" s="14"/>
      <c r="AK22" s="16" t="s">
        <v>125</v>
      </c>
      <c r="AL22" s="49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30" customHeight="1">
      <c r="A23" s="45" t="s">
        <v>31</v>
      </c>
      <c r="B23" s="16"/>
      <c r="C23" s="16"/>
      <c r="D23" s="16"/>
      <c r="E23" s="16"/>
      <c r="F23" s="46"/>
      <c r="G23" s="46"/>
      <c r="H23" s="16" t="s">
        <v>100</v>
      </c>
      <c r="I23" s="58"/>
      <c r="J23" s="15" t="s">
        <v>126</v>
      </c>
      <c r="K23" s="16"/>
      <c r="L23" s="16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47"/>
      <c r="AE23" s="15" t="s">
        <v>24</v>
      </c>
      <c r="AF23" s="16"/>
      <c r="AG23" s="16"/>
      <c r="AH23" s="16"/>
      <c r="AI23" s="33"/>
      <c r="AJ23" s="33"/>
      <c r="AK23" s="33"/>
      <c r="AL23" s="59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30" customHeight="1">
      <c r="A24" s="45" t="s">
        <v>25</v>
      </c>
      <c r="B24" s="16"/>
      <c r="C24" s="16"/>
      <c r="D24" s="16"/>
      <c r="E24" s="16"/>
      <c r="F24" s="29"/>
      <c r="G24" s="29"/>
      <c r="H24" s="15" t="s">
        <v>274</v>
      </c>
      <c r="I24" s="16"/>
      <c r="J24" s="16"/>
      <c r="K24" s="54"/>
      <c r="L24" s="54"/>
      <c r="M24" s="55"/>
      <c r="N24" s="52" t="s">
        <v>97</v>
      </c>
      <c r="O24" s="53"/>
      <c r="P24" s="53"/>
      <c r="Q24" s="53"/>
      <c r="R24" s="50"/>
      <c r="S24" s="51"/>
      <c r="T24" s="15" t="s">
        <v>101</v>
      </c>
      <c r="U24" s="16"/>
      <c r="V24" s="16"/>
      <c r="W24" s="16"/>
      <c r="X24" s="16"/>
      <c r="Y24" s="46"/>
      <c r="Z24" s="46"/>
      <c r="AA24" s="16" t="s">
        <v>127</v>
      </c>
      <c r="AB24" s="16"/>
      <c r="AC24" s="46"/>
      <c r="AD24" s="46"/>
      <c r="AE24" s="9" t="s">
        <v>98</v>
      </c>
      <c r="AF24" s="46"/>
      <c r="AG24" s="46"/>
      <c r="AH24" s="16" t="s">
        <v>128</v>
      </c>
      <c r="AI24" s="16"/>
      <c r="AJ24" s="46"/>
      <c r="AK24" s="46"/>
      <c r="AL24" s="10" t="s">
        <v>98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30" customHeight="1">
      <c r="A25" s="101" t="s">
        <v>26</v>
      </c>
      <c r="B25" s="102"/>
      <c r="C25" s="103"/>
      <c r="D25" s="103"/>
      <c r="E25" s="10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30" customHeight="1">
      <c r="A26" s="101" t="s">
        <v>27</v>
      </c>
      <c r="B26" s="102"/>
      <c r="C26" s="103"/>
      <c r="D26" s="103"/>
      <c r="E26" s="103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5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30" customHeight="1">
      <c r="A27" s="101" t="s">
        <v>28</v>
      </c>
      <c r="B27" s="102"/>
      <c r="C27" s="103"/>
      <c r="D27" s="103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5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24.75" customHeight="1">
      <c r="A28" s="86" t="s">
        <v>29</v>
      </c>
      <c r="B28" s="87"/>
      <c r="C28" s="87"/>
      <c r="D28" s="87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4.75" customHeight="1" thickBot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8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</sheetData>
  <sheetProtection password="858F" sheet="1"/>
  <mergeCells count="164">
    <mergeCell ref="A21:E21"/>
    <mergeCell ref="A22:E22"/>
    <mergeCell ref="C9:E9"/>
    <mergeCell ref="C10:E10"/>
    <mergeCell ref="C11:I11"/>
    <mergeCell ref="F14:AB14"/>
    <mergeCell ref="C17:E17"/>
    <mergeCell ref="F17:H17"/>
    <mergeCell ref="C13:E13"/>
    <mergeCell ref="F21:H21"/>
    <mergeCell ref="A30:AL30"/>
    <mergeCell ref="C18:E19"/>
    <mergeCell ref="F20:J20"/>
    <mergeCell ref="F18:J19"/>
    <mergeCell ref="C20:E20"/>
    <mergeCell ref="A29:AL29"/>
    <mergeCell ref="T20:W20"/>
    <mergeCell ref="X20:AB20"/>
    <mergeCell ref="AC20:AF20"/>
    <mergeCell ref="AK20:AL20"/>
    <mergeCell ref="A27:E27"/>
    <mergeCell ref="F26:AL26"/>
    <mergeCell ref="F27:AL27"/>
    <mergeCell ref="A26:E26"/>
    <mergeCell ref="F25:AL25"/>
    <mergeCell ref="A24:E24"/>
    <mergeCell ref="AF24:AG24"/>
    <mergeCell ref="AC24:AD24"/>
    <mergeCell ref="AJ24:AK24"/>
    <mergeCell ref="A25:E25"/>
    <mergeCell ref="K21:L21"/>
    <mergeCell ref="AI4:AL4"/>
    <mergeCell ref="T3:U3"/>
    <mergeCell ref="AD3:AH3"/>
    <mergeCell ref="X3:Y3"/>
    <mergeCell ref="Z3:AC3"/>
    <mergeCell ref="AC4:AD4"/>
    <mergeCell ref="AE4:AH4"/>
    <mergeCell ref="V3:W3"/>
    <mergeCell ref="F9:AB9"/>
    <mergeCell ref="A1:AI1"/>
    <mergeCell ref="A28:E28"/>
    <mergeCell ref="F28:AL28"/>
    <mergeCell ref="J23:L23"/>
    <mergeCell ref="O18:Q18"/>
    <mergeCell ref="O19:Q19"/>
    <mergeCell ref="O20:S20"/>
    <mergeCell ref="K20:N20"/>
    <mergeCell ref="M21:O21"/>
    <mergeCell ref="AJ1:AL1"/>
    <mergeCell ref="AF2:AI2"/>
    <mergeCell ref="AJ2:AL2"/>
    <mergeCell ref="A17:B20"/>
    <mergeCell ref="O3:P3"/>
    <mergeCell ref="R18:S18"/>
    <mergeCell ref="R19:S19"/>
    <mergeCell ref="I17:J17"/>
    <mergeCell ref="A16:E16"/>
    <mergeCell ref="A6:B7"/>
    <mergeCell ref="AI3:AL3"/>
    <mergeCell ref="M2:P2"/>
    <mergeCell ref="A2:E2"/>
    <mergeCell ref="F2:L2"/>
    <mergeCell ref="Q3:S3"/>
    <mergeCell ref="J3:L3"/>
    <mergeCell ref="C3:E3"/>
    <mergeCell ref="Q2:R2"/>
    <mergeCell ref="AK17:AL17"/>
    <mergeCell ref="AK18:AL19"/>
    <mergeCell ref="AC11:AL11"/>
    <mergeCell ref="AC12:AD12"/>
    <mergeCell ref="AC13:AD13"/>
    <mergeCell ref="AC14:AD14"/>
    <mergeCell ref="AE14:AL14"/>
    <mergeCell ref="AC16:AL16"/>
    <mergeCell ref="X19:Z19"/>
    <mergeCell ref="AA19:AB19"/>
    <mergeCell ref="K17:S17"/>
    <mergeCell ref="K18:N18"/>
    <mergeCell ref="F13:AB13"/>
    <mergeCell ref="C15:I15"/>
    <mergeCell ref="X15:AB15"/>
    <mergeCell ref="X16:AB16"/>
    <mergeCell ref="F16:W16"/>
    <mergeCell ref="K19:N19"/>
    <mergeCell ref="T17:AB17"/>
    <mergeCell ref="T18:W18"/>
    <mergeCell ref="X18:Z18"/>
    <mergeCell ref="AD2:AE2"/>
    <mergeCell ref="Z2:AC2"/>
    <mergeCell ref="X2:Y2"/>
    <mergeCell ref="S2:W2"/>
    <mergeCell ref="AA18:AB18"/>
    <mergeCell ref="AC10:AD10"/>
    <mergeCell ref="F10:AB10"/>
    <mergeCell ref="T19:W19"/>
    <mergeCell ref="R21:S21"/>
    <mergeCell ref="A23:E23"/>
    <mergeCell ref="H23:I23"/>
    <mergeCell ref="AI23:AL23"/>
    <mergeCell ref="F22:AD22"/>
    <mergeCell ref="AE23:AH23"/>
    <mergeCell ref="AE22:AF22"/>
    <mergeCell ref="T21:W21"/>
    <mergeCell ref="X21:Z21"/>
    <mergeCell ref="AC21:AL21"/>
    <mergeCell ref="F23:G23"/>
    <mergeCell ref="F24:G24"/>
    <mergeCell ref="H24:J24"/>
    <mergeCell ref="R24:S24"/>
    <mergeCell ref="N24:Q24"/>
    <mergeCell ref="K24:M24"/>
    <mergeCell ref="AK22:AL22"/>
    <mergeCell ref="AG22:AJ22"/>
    <mergeCell ref="AA24:AB24"/>
    <mergeCell ref="AH24:AI24"/>
    <mergeCell ref="T24:X24"/>
    <mergeCell ref="Y24:Z24"/>
    <mergeCell ref="M23:AD23"/>
    <mergeCell ref="J15:W15"/>
    <mergeCell ref="A3:B3"/>
    <mergeCell ref="F3:I3"/>
    <mergeCell ref="M3:N3"/>
    <mergeCell ref="A4:D4"/>
    <mergeCell ref="E4:AB4"/>
    <mergeCell ref="A12:B15"/>
    <mergeCell ref="C6:E6"/>
    <mergeCell ref="F12:AB12"/>
    <mergeCell ref="F8:AB8"/>
    <mergeCell ref="C14:E14"/>
    <mergeCell ref="Z5:AB5"/>
    <mergeCell ref="A5:D5"/>
    <mergeCell ref="A8:B11"/>
    <mergeCell ref="C8:E8"/>
    <mergeCell ref="X11:AB11"/>
    <mergeCell ref="C12:E12"/>
    <mergeCell ref="F7:AB7"/>
    <mergeCell ref="AE13:AL13"/>
    <mergeCell ref="AE12:AL12"/>
    <mergeCell ref="J11:W11"/>
    <mergeCell ref="AE6:AH6"/>
    <mergeCell ref="AE10:AL10"/>
    <mergeCell ref="AC7:AD7"/>
    <mergeCell ref="AC8:AD8"/>
    <mergeCell ref="E5:U5"/>
    <mergeCell ref="F6:AB6"/>
    <mergeCell ref="AE7:AL7"/>
    <mergeCell ref="AE9:AL9"/>
    <mergeCell ref="AE8:AL8"/>
    <mergeCell ref="AC9:AD9"/>
    <mergeCell ref="AE5:AH5"/>
    <mergeCell ref="AI6:AL6"/>
    <mergeCell ref="C7:E7"/>
    <mergeCell ref="V5:Y5"/>
    <mergeCell ref="AM1:AO1"/>
    <mergeCell ref="AG20:AJ20"/>
    <mergeCell ref="AC17:AE17"/>
    <mergeCell ref="AC18:AE19"/>
    <mergeCell ref="AF17:AJ17"/>
    <mergeCell ref="AF18:AJ19"/>
    <mergeCell ref="AI5:AL5"/>
    <mergeCell ref="AC5:AD5"/>
    <mergeCell ref="AC6:AD6"/>
    <mergeCell ref="AC15:AL15"/>
  </mergeCells>
  <dataValidations count="21">
    <dataValidation type="list" allowBlank="1" showInputMessage="1" showErrorMessage="1" sqref="AF18">
      <formula1>手数料</formula1>
    </dataValidation>
    <dataValidation type="list" allowBlank="1" showInputMessage="1" sqref="AF17">
      <formula1>加入金</formula1>
    </dataValidation>
    <dataValidation type="list" allowBlank="1" showInputMessage="1" showErrorMessage="1" sqref="X18:Z19 AF24 Y24 O18:Q19 F23:G23 F17:H17">
      <formula1>口径</formula1>
    </dataValidation>
    <dataValidation type="list" allowBlank="1" showInputMessage="1" showErrorMessage="1" sqref="AD3:AH3">
      <formula1>使用区分名称</formula1>
    </dataValidation>
    <dataValidation type="list" allowBlank="1" showInputMessage="1" showErrorMessage="1" sqref="AI4:AL4">
      <formula1>給水方法</formula1>
    </dataValidation>
    <dataValidation type="list" allowBlank="1" showInputMessage="1" showErrorMessage="1" sqref="AJ1">
      <formula1>申請区分</formula1>
    </dataValidation>
    <dataValidation type="list" allowBlank="1" showInputMessage="1" showErrorMessage="1" sqref="AE5">
      <formula1>井水有無</formula1>
    </dataValidation>
    <dataValidation type="list" allowBlank="1" showInputMessage="1" showErrorMessage="1" sqref="O3:P3">
      <formula1>分岐</formula1>
    </dataValidation>
    <dataValidation type="list" allowBlank="1" showInputMessage="1" showErrorMessage="1" sqref="T3:U3">
      <formula1>加入金有無</formula1>
    </dataValidation>
    <dataValidation type="list" allowBlank="1" showInputMessage="1" showErrorMessage="1" sqref="X3">
      <formula1>取出</formula1>
    </dataValidation>
    <dataValidation type="list" allowBlank="1" showInputMessage="1" showErrorMessage="1" sqref="O20:S20">
      <formula1>逆止弁</formula1>
    </dataValidation>
    <dataValidation type="list" allowBlank="1" showInputMessage="1" showErrorMessage="1" sqref="X20">
      <formula1>二次側</formula1>
    </dataValidation>
    <dataValidation type="list" allowBlank="1" showInputMessage="1" showErrorMessage="1" sqref="M23">
      <formula1>管名称</formula1>
    </dataValidation>
    <dataValidation type="list" allowBlank="1" showInputMessage="1" showErrorMessage="1" sqref="J3:L3">
      <formula1>工事種別</formula1>
    </dataValidation>
    <dataValidation type="list" allowBlank="1" showInputMessage="1" showErrorMessage="1" sqref="F24">
      <formula1>フレキ継手</formula1>
    </dataValidation>
    <dataValidation type="list" allowBlank="1" showInputMessage="1" showErrorMessage="1" sqref="C3:E3">
      <formula1>用途</formula1>
    </dataValidation>
    <dataValidation allowBlank="1" showInputMessage="1" showErrorMessage="1" imeMode="fullKatakana" sqref="F10:AB10 F14:AB14"/>
    <dataValidation allowBlank="1" showInputMessage="1" showErrorMessage="1" imeMode="halfAlpha" sqref="F2:L2 AE6:AE9 AF7:AL9 AJ24:AK24 AI23:AL23 AC24:AD24 AB21 X21:Z21 Q21 M21:O21 J21 F21:H21 AG20:AJ20 F18:J20 AE12:AL13 S2:W2 Z5:AB5 AF2:AI2 AG22:AJ22"/>
    <dataValidation type="list" allowBlank="1" showInputMessage="1" showErrorMessage="1" sqref="F16:W16">
      <formula1>工事事業者</formula1>
    </dataValidation>
    <dataValidation type="list" allowBlank="1" showInputMessage="1" showErrorMessage="1" imeMode="halfAlpha" sqref="AI6:AL6">
      <formula1>メータ受渡有無</formula1>
    </dataValidation>
    <dataValidation type="list" allowBlank="1" showInputMessage="1" showErrorMessage="1" sqref="K24">
      <formula1>分水器</formula1>
    </dataValidation>
  </dataValidations>
  <printOptions/>
  <pageMargins left="0.7874015748031497" right="0.3937007874015748" top="0.7480314960629921" bottom="0.1968503937007874" header="0.1968503937007874" footer="0.1968503937007874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2"/>
  <sheetViews>
    <sheetView zoomScalePageLayoutView="0" workbookViewId="0" topLeftCell="E1">
      <selection activeCell="U14" sqref="U14"/>
    </sheetView>
  </sheetViews>
  <sheetFormatPr defaultColWidth="10.28125" defaultRowHeight="12"/>
  <cols>
    <col min="1" max="3" width="4.00390625" style="3" bestFit="1" customWidth="1"/>
    <col min="4" max="4" width="6.00390625" style="3" bestFit="1" customWidth="1"/>
    <col min="5" max="7" width="3.8515625" style="3" bestFit="1" customWidth="1"/>
    <col min="8" max="8" width="15.421875" style="3" bestFit="1" customWidth="1"/>
    <col min="9" max="9" width="12.00390625" style="3" bestFit="1" customWidth="1"/>
    <col min="10" max="11" width="3.8515625" style="3" bestFit="1" customWidth="1"/>
    <col min="12" max="13" width="10.28125" style="3" customWidth="1"/>
    <col min="14" max="14" width="9.421875" style="3" bestFit="1" customWidth="1"/>
    <col min="15" max="15" width="3.8515625" style="3" bestFit="1" customWidth="1"/>
    <col min="16" max="16" width="15.421875" style="3" bestFit="1" customWidth="1"/>
    <col min="17" max="17" width="42.57421875" style="3" bestFit="1" customWidth="1"/>
    <col min="18" max="18" width="6.00390625" style="3" bestFit="1" customWidth="1"/>
    <col min="19" max="19" width="10.28125" style="3" customWidth="1"/>
    <col min="20" max="20" width="8.00390625" style="4" bestFit="1" customWidth="1"/>
    <col min="21" max="21" width="13.57421875" style="4" bestFit="1" customWidth="1"/>
    <col min="22" max="22" width="10.140625" style="3" customWidth="1"/>
    <col min="23" max="24" width="10.28125" style="3" customWidth="1"/>
    <col min="25" max="25" width="35.28125" style="3" bestFit="1" customWidth="1"/>
    <col min="26" max="16384" width="10.28125" style="3" customWidth="1"/>
  </cols>
  <sheetData>
    <row r="1" spans="1:27" ht="13.5">
      <c r="A1" s="3">
        <v>1</v>
      </c>
      <c r="B1" s="3">
        <v>1</v>
      </c>
      <c r="C1" s="3">
        <v>1</v>
      </c>
      <c r="D1" s="3" t="s">
        <v>42</v>
      </c>
      <c r="E1" s="3" t="s">
        <v>43</v>
      </c>
      <c r="F1" s="3" t="s">
        <v>43</v>
      </c>
      <c r="G1" s="3" t="s">
        <v>43</v>
      </c>
      <c r="H1" s="3" t="s">
        <v>44</v>
      </c>
      <c r="I1" s="3" t="s">
        <v>45</v>
      </c>
      <c r="J1" s="3" t="s">
        <v>43</v>
      </c>
      <c r="K1" s="3" t="s">
        <v>43</v>
      </c>
      <c r="L1" s="3" t="s">
        <v>46</v>
      </c>
      <c r="M1" s="3" t="s">
        <v>46</v>
      </c>
      <c r="N1" s="4" t="s">
        <v>93</v>
      </c>
      <c r="O1" s="3" t="s">
        <v>43</v>
      </c>
      <c r="P1" s="3" t="s">
        <v>47</v>
      </c>
      <c r="Q1" s="3" t="s">
        <v>48</v>
      </c>
      <c r="R1" s="4" t="s">
        <v>41</v>
      </c>
      <c r="T1" s="5"/>
      <c r="U1" s="6">
        <v>0</v>
      </c>
      <c r="V1" s="7">
        <v>0</v>
      </c>
      <c r="W1" s="4" t="s">
        <v>278</v>
      </c>
      <c r="X1" s="12">
        <v>1</v>
      </c>
      <c r="Y1" t="s">
        <v>136</v>
      </c>
      <c r="Z1" s="4" t="s">
        <v>273</v>
      </c>
      <c r="AA1" s="3" t="s">
        <v>275</v>
      </c>
    </row>
    <row r="2" spans="1:27" ht="13.5">
      <c r="A2" s="3">
        <v>2</v>
      </c>
      <c r="B2" s="3">
        <v>2</v>
      </c>
      <c r="C2" s="3">
        <v>2</v>
      </c>
      <c r="D2" s="3" t="s">
        <v>49</v>
      </c>
      <c r="E2" s="3" t="s">
        <v>50</v>
      </c>
      <c r="F2" s="3" t="s">
        <v>50</v>
      </c>
      <c r="G2" s="3" t="s">
        <v>50</v>
      </c>
      <c r="H2" s="3" t="s">
        <v>51</v>
      </c>
      <c r="I2" s="4" t="s">
        <v>131</v>
      </c>
      <c r="J2" s="3" t="s">
        <v>50</v>
      </c>
      <c r="K2" s="3" t="s">
        <v>50</v>
      </c>
      <c r="N2" s="4" t="s">
        <v>94</v>
      </c>
      <c r="O2" s="3" t="s">
        <v>50</v>
      </c>
      <c r="Q2" s="3" t="s">
        <v>53</v>
      </c>
      <c r="R2" s="4" t="s">
        <v>95</v>
      </c>
      <c r="S2" s="4" t="s">
        <v>59</v>
      </c>
      <c r="T2" s="5">
        <v>13</v>
      </c>
      <c r="U2" s="6">
        <v>77000</v>
      </c>
      <c r="V2" s="7">
        <v>1000</v>
      </c>
      <c r="W2" s="4" t="s">
        <v>43</v>
      </c>
      <c r="X2" s="12">
        <f aca="true" t="shared" si="0" ref="X2:X65">X1+1</f>
        <v>2</v>
      </c>
      <c r="Y2" t="s">
        <v>229</v>
      </c>
      <c r="Z2" s="4" t="s">
        <v>50</v>
      </c>
      <c r="AA2" s="3" t="s">
        <v>276</v>
      </c>
    </row>
    <row r="3" spans="1:27" ht="13.5">
      <c r="A3" s="3">
        <v>3</v>
      </c>
      <c r="B3" s="3">
        <v>3</v>
      </c>
      <c r="C3" s="3">
        <v>3</v>
      </c>
      <c r="D3" s="3" t="s">
        <v>55</v>
      </c>
      <c r="H3" s="4" t="s">
        <v>129</v>
      </c>
      <c r="I3" s="3" t="s">
        <v>52</v>
      </c>
      <c r="Q3" s="3" t="s">
        <v>58</v>
      </c>
      <c r="R3" s="4" t="s">
        <v>54</v>
      </c>
      <c r="S3" s="4" t="s">
        <v>63</v>
      </c>
      <c r="T3" s="5">
        <v>20</v>
      </c>
      <c r="U3" s="6">
        <v>187000</v>
      </c>
      <c r="W3" s="3" t="s">
        <v>61</v>
      </c>
      <c r="X3" s="12">
        <f t="shared" si="0"/>
        <v>3</v>
      </c>
      <c r="Y3" t="s">
        <v>159</v>
      </c>
      <c r="AA3" s="3" t="s">
        <v>277</v>
      </c>
    </row>
    <row r="4" spans="1:27" ht="13.5">
      <c r="A4" s="3">
        <v>4</v>
      </c>
      <c r="B4" s="3">
        <v>4</v>
      </c>
      <c r="C4" s="3">
        <v>4</v>
      </c>
      <c r="H4" s="4" t="s">
        <v>132</v>
      </c>
      <c r="I4" s="3" t="s">
        <v>57</v>
      </c>
      <c r="Q4" s="3" t="s">
        <v>62</v>
      </c>
      <c r="T4" s="5">
        <v>25</v>
      </c>
      <c r="U4" s="6">
        <v>330000</v>
      </c>
      <c r="X4" s="12">
        <f t="shared" si="0"/>
        <v>4</v>
      </c>
      <c r="Y4" t="s">
        <v>148</v>
      </c>
      <c r="AA4" s="3" t="s">
        <v>269</v>
      </c>
    </row>
    <row r="5" spans="1:25" ht="13.5">
      <c r="A5" s="3">
        <v>5</v>
      </c>
      <c r="B5" s="3">
        <v>5</v>
      </c>
      <c r="C5" s="3">
        <v>5</v>
      </c>
      <c r="H5" s="3" t="s">
        <v>56</v>
      </c>
      <c r="I5" s="4" t="s">
        <v>272</v>
      </c>
      <c r="Q5" s="3" t="s">
        <v>65</v>
      </c>
      <c r="T5" s="5">
        <v>30</v>
      </c>
      <c r="U5" s="6">
        <v>528000</v>
      </c>
      <c r="X5" s="12">
        <f t="shared" si="0"/>
        <v>5</v>
      </c>
      <c r="Y5" t="s">
        <v>150</v>
      </c>
    </row>
    <row r="6" spans="1:25" ht="13.5">
      <c r="A6" s="3">
        <v>6</v>
      </c>
      <c r="B6" s="3">
        <v>6</v>
      </c>
      <c r="C6" s="3">
        <v>6</v>
      </c>
      <c r="H6" s="3" t="s">
        <v>60</v>
      </c>
      <c r="I6" s="3" t="s">
        <v>61</v>
      </c>
      <c r="Q6" s="3" t="s">
        <v>67</v>
      </c>
      <c r="T6" s="5">
        <v>40</v>
      </c>
      <c r="U6" s="6">
        <v>990000</v>
      </c>
      <c r="X6" s="12">
        <f t="shared" si="0"/>
        <v>6</v>
      </c>
      <c r="Y6" t="s">
        <v>144</v>
      </c>
    </row>
    <row r="7" spans="1:25" ht="13.5">
      <c r="A7" s="3">
        <v>7</v>
      </c>
      <c r="B7" s="3">
        <v>7</v>
      </c>
      <c r="C7" s="3">
        <v>7</v>
      </c>
      <c r="H7" s="3" t="s">
        <v>64</v>
      </c>
      <c r="Q7" s="3" t="s">
        <v>69</v>
      </c>
      <c r="T7" s="5">
        <v>50</v>
      </c>
      <c r="U7" s="6">
        <v>1540000</v>
      </c>
      <c r="X7" s="12">
        <f t="shared" si="0"/>
        <v>7</v>
      </c>
      <c r="Y7" t="s">
        <v>212</v>
      </c>
    </row>
    <row r="8" spans="1:25" ht="13.5">
      <c r="A8" s="3">
        <v>8</v>
      </c>
      <c r="B8" s="3">
        <v>8</v>
      </c>
      <c r="C8" s="3">
        <v>8</v>
      </c>
      <c r="H8" s="3" t="s">
        <v>66</v>
      </c>
      <c r="Q8" s="4" t="s">
        <v>270</v>
      </c>
      <c r="T8" s="5">
        <v>75</v>
      </c>
      <c r="U8" s="6">
        <v>3630000</v>
      </c>
      <c r="X8" s="12">
        <f t="shared" si="0"/>
        <v>8</v>
      </c>
      <c r="Y8" t="s">
        <v>240</v>
      </c>
    </row>
    <row r="9" spans="1:25" ht="13.5">
      <c r="A9" s="3">
        <v>9</v>
      </c>
      <c r="B9" s="3">
        <v>9</v>
      </c>
      <c r="C9" s="3">
        <v>9</v>
      </c>
      <c r="H9" s="3" t="s">
        <v>68</v>
      </c>
      <c r="Q9" s="3" t="s">
        <v>72</v>
      </c>
      <c r="T9" s="5">
        <v>100</v>
      </c>
      <c r="U9" s="6">
        <v>6160000</v>
      </c>
      <c r="X9" s="12">
        <f t="shared" si="0"/>
        <v>9</v>
      </c>
      <c r="Y9" t="s">
        <v>241</v>
      </c>
    </row>
    <row r="10" spans="1:25" ht="13.5">
      <c r="A10" s="3">
        <v>10</v>
      </c>
      <c r="B10" s="3">
        <v>10</v>
      </c>
      <c r="C10" s="3">
        <v>10</v>
      </c>
      <c r="H10" s="3" t="s">
        <v>70</v>
      </c>
      <c r="Q10" s="3" t="s">
        <v>74</v>
      </c>
      <c r="T10" s="5">
        <v>150</v>
      </c>
      <c r="U10" s="6">
        <v>13530000</v>
      </c>
      <c r="X10" s="12">
        <f t="shared" si="0"/>
        <v>10</v>
      </c>
      <c r="Y10" t="s">
        <v>143</v>
      </c>
    </row>
    <row r="11" spans="1:25" ht="13.5">
      <c r="A11" s="3">
        <v>11</v>
      </c>
      <c r="B11" s="3">
        <v>11</v>
      </c>
      <c r="C11" s="3">
        <v>11</v>
      </c>
      <c r="H11" s="3" t="s">
        <v>71</v>
      </c>
      <c r="Q11" s="3" t="s">
        <v>76</v>
      </c>
      <c r="T11" s="5">
        <v>200</v>
      </c>
      <c r="U11" s="6">
        <v>28820000</v>
      </c>
      <c r="X11" s="12">
        <f t="shared" si="0"/>
        <v>11</v>
      </c>
      <c r="Y11" t="s">
        <v>149</v>
      </c>
    </row>
    <row r="12" spans="1:25" ht="13.5">
      <c r="A12" s="3">
        <v>12</v>
      </c>
      <c r="B12" s="3">
        <v>12</v>
      </c>
      <c r="C12" s="3">
        <v>12</v>
      </c>
      <c r="H12" s="3" t="s">
        <v>73</v>
      </c>
      <c r="Q12" s="3" t="s">
        <v>78</v>
      </c>
      <c r="U12" s="5"/>
      <c r="X12" s="12">
        <f t="shared" si="0"/>
        <v>12</v>
      </c>
      <c r="Y12" t="s">
        <v>173</v>
      </c>
    </row>
    <row r="13" spans="1:25" ht="13.5">
      <c r="A13" s="3">
        <v>13</v>
      </c>
      <c r="C13" s="3">
        <v>13</v>
      </c>
      <c r="H13" s="3" t="s">
        <v>75</v>
      </c>
      <c r="Q13" s="3" t="s">
        <v>80</v>
      </c>
      <c r="U13" s="5"/>
      <c r="X13" s="12">
        <f t="shared" si="0"/>
        <v>13</v>
      </c>
      <c r="Y13" t="s">
        <v>183</v>
      </c>
    </row>
    <row r="14" spans="1:25" ht="13.5">
      <c r="A14" s="3">
        <v>14</v>
      </c>
      <c r="C14" s="3">
        <v>14</v>
      </c>
      <c r="H14" s="3" t="s">
        <v>77</v>
      </c>
      <c r="Q14" s="3" t="s">
        <v>82</v>
      </c>
      <c r="U14" s="5"/>
      <c r="X14" s="12">
        <f t="shared" si="0"/>
        <v>14</v>
      </c>
      <c r="Y14" t="s">
        <v>135</v>
      </c>
    </row>
    <row r="15" spans="1:25" ht="13.5">
      <c r="A15" s="3">
        <v>15</v>
      </c>
      <c r="C15" s="3">
        <v>15</v>
      </c>
      <c r="H15" s="3" t="s">
        <v>79</v>
      </c>
      <c r="U15" s="5"/>
      <c r="X15" s="12">
        <f t="shared" si="0"/>
        <v>15</v>
      </c>
      <c r="Y15" t="s">
        <v>140</v>
      </c>
    </row>
    <row r="16" spans="1:25" ht="13.5">
      <c r="A16" s="3">
        <v>16</v>
      </c>
      <c r="C16" s="3">
        <v>16</v>
      </c>
      <c r="H16" s="3" t="s">
        <v>81</v>
      </c>
      <c r="U16" s="5"/>
      <c r="X16" s="12">
        <f t="shared" si="0"/>
        <v>16</v>
      </c>
      <c r="Y16" t="s">
        <v>139</v>
      </c>
    </row>
    <row r="17" spans="1:25" ht="13.5">
      <c r="A17" s="3">
        <v>17</v>
      </c>
      <c r="C17" s="3">
        <v>17</v>
      </c>
      <c r="H17" s="3" t="s">
        <v>83</v>
      </c>
      <c r="U17" s="5"/>
      <c r="X17" s="12">
        <f t="shared" si="0"/>
        <v>17</v>
      </c>
      <c r="Y17" t="s">
        <v>138</v>
      </c>
    </row>
    <row r="18" spans="1:25" ht="13.5">
      <c r="A18" s="3">
        <v>18</v>
      </c>
      <c r="C18" s="3">
        <v>18</v>
      </c>
      <c r="H18" s="3" t="s">
        <v>84</v>
      </c>
      <c r="U18" s="5"/>
      <c r="X18" s="12">
        <f t="shared" si="0"/>
        <v>18</v>
      </c>
      <c r="Y18" t="s">
        <v>168</v>
      </c>
    </row>
    <row r="19" spans="1:25" ht="13.5">
      <c r="A19" s="3">
        <v>19</v>
      </c>
      <c r="C19" s="3">
        <v>19</v>
      </c>
      <c r="H19" s="3" t="s">
        <v>85</v>
      </c>
      <c r="U19" s="5"/>
      <c r="X19" s="12">
        <f t="shared" si="0"/>
        <v>19</v>
      </c>
      <c r="Y19" t="s">
        <v>142</v>
      </c>
    </row>
    <row r="20" spans="1:25" ht="13.5">
      <c r="A20" s="3">
        <v>20</v>
      </c>
      <c r="C20" s="3">
        <v>20</v>
      </c>
      <c r="H20" s="3" t="s">
        <v>86</v>
      </c>
      <c r="U20" s="5"/>
      <c r="X20" s="12">
        <f t="shared" si="0"/>
        <v>20</v>
      </c>
      <c r="Y20" t="s">
        <v>145</v>
      </c>
    </row>
    <row r="21" spans="1:25" ht="13.5">
      <c r="A21" s="3">
        <v>21</v>
      </c>
      <c r="C21" s="3">
        <v>21</v>
      </c>
      <c r="H21" s="3" t="s">
        <v>87</v>
      </c>
      <c r="U21" s="5"/>
      <c r="X21" s="12">
        <f t="shared" si="0"/>
        <v>21</v>
      </c>
      <c r="Y21" t="s">
        <v>146</v>
      </c>
    </row>
    <row r="22" spans="1:25" ht="13.5">
      <c r="A22" s="3">
        <v>22</v>
      </c>
      <c r="C22" s="3">
        <v>22</v>
      </c>
      <c r="H22" s="3" t="s">
        <v>88</v>
      </c>
      <c r="X22" s="12">
        <f t="shared" si="0"/>
        <v>22</v>
      </c>
      <c r="Y22" t="s">
        <v>177</v>
      </c>
    </row>
    <row r="23" spans="1:25" ht="13.5">
      <c r="A23" s="3">
        <v>23</v>
      </c>
      <c r="C23" s="3">
        <v>23</v>
      </c>
      <c r="H23" s="3" t="s">
        <v>89</v>
      </c>
      <c r="X23" s="12">
        <f t="shared" si="0"/>
        <v>23</v>
      </c>
      <c r="Y23" t="s">
        <v>137</v>
      </c>
    </row>
    <row r="24" spans="1:25" ht="13.5">
      <c r="A24" s="3">
        <v>24</v>
      </c>
      <c r="C24" s="3">
        <v>24</v>
      </c>
      <c r="H24" s="3" t="s">
        <v>90</v>
      </c>
      <c r="X24" s="12">
        <f t="shared" si="0"/>
        <v>24</v>
      </c>
      <c r="Y24" t="s">
        <v>247</v>
      </c>
    </row>
    <row r="25" spans="1:25" ht="13.5">
      <c r="A25" s="3">
        <v>25</v>
      </c>
      <c r="C25" s="3">
        <v>25</v>
      </c>
      <c r="H25" s="3" t="s">
        <v>91</v>
      </c>
      <c r="X25" s="12">
        <f t="shared" si="0"/>
        <v>25</v>
      </c>
      <c r="Y25" t="s">
        <v>287</v>
      </c>
    </row>
    <row r="26" spans="1:25" ht="13.5">
      <c r="A26" s="3">
        <v>26</v>
      </c>
      <c r="C26" s="3">
        <v>26</v>
      </c>
      <c r="H26" s="3" t="s">
        <v>92</v>
      </c>
      <c r="X26" s="12">
        <f t="shared" si="0"/>
        <v>26</v>
      </c>
      <c r="Y26" t="s">
        <v>187</v>
      </c>
    </row>
    <row r="27" spans="1:25" ht="13.5">
      <c r="A27" s="3">
        <v>27</v>
      </c>
      <c r="C27" s="3">
        <v>27</v>
      </c>
      <c r="H27" s="4" t="s">
        <v>130</v>
      </c>
      <c r="X27" s="12">
        <f t="shared" si="0"/>
        <v>27</v>
      </c>
      <c r="Y27" t="s">
        <v>200</v>
      </c>
    </row>
    <row r="28" spans="1:25" ht="13.5">
      <c r="A28" s="3">
        <v>28</v>
      </c>
      <c r="C28" s="3">
        <v>28</v>
      </c>
      <c r="H28" s="4" t="s">
        <v>133</v>
      </c>
      <c r="X28" s="12">
        <f t="shared" si="0"/>
        <v>28</v>
      </c>
      <c r="Y28" t="s">
        <v>199</v>
      </c>
    </row>
    <row r="29" spans="1:25" ht="13.5">
      <c r="A29" s="3">
        <v>29</v>
      </c>
      <c r="C29" s="3">
        <v>29</v>
      </c>
      <c r="H29" s="4" t="s">
        <v>134</v>
      </c>
      <c r="X29" s="12">
        <f t="shared" si="0"/>
        <v>29</v>
      </c>
      <c r="Y29" t="s">
        <v>192</v>
      </c>
    </row>
    <row r="30" spans="1:25" ht="13.5">
      <c r="A30" s="3">
        <v>30</v>
      </c>
      <c r="C30" s="3">
        <v>30</v>
      </c>
      <c r="H30" s="3" t="s">
        <v>61</v>
      </c>
      <c r="X30" s="12">
        <f t="shared" si="0"/>
        <v>30</v>
      </c>
      <c r="Y30" t="s">
        <v>154</v>
      </c>
    </row>
    <row r="31" spans="1:25" ht="13.5">
      <c r="A31" s="3">
        <v>31</v>
      </c>
      <c r="C31" s="3">
        <v>31</v>
      </c>
      <c r="X31" s="12">
        <f t="shared" si="0"/>
        <v>31</v>
      </c>
      <c r="Y31" t="s">
        <v>158</v>
      </c>
    </row>
    <row r="32" spans="1:25" ht="13.5">
      <c r="A32" s="3">
        <v>32</v>
      </c>
      <c r="X32" s="12">
        <f t="shared" si="0"/>
        <v>32</v>
      </c>
      <c r="Y32" t="s">
        <v>166</v>
      </c>
    </row>
    <row r="33" spans="1:25" ht="13.5">
      <c r="A33" s="3">
        <v>33</v>
      </c>
      <c r="X33" s="12">
        <f t="shared" si="0"/>
        <v>33</v>
      </c>
      <c r="Y33" t="s">
        <v>261</v>
      </c>
    </row>
    <row r="34" spans="1:25" ht="13.5">
      <c r="A34" s="3">
        <v>34</v>
      </c>
      <c r="X34" s="12">
        <f t="shared" si="0"/>
        <v>34</v>
      </c>
      <c r="Y34" t="s">
        <v>176</v>
      </c>
    </row>
    <row r="35" spans="1:25" ht="13.5">
      <c r="A35" s="3">
        <v>35</v>
      </c>
      <c r="X35" s="12">
        <f t="shared" si="0"/>
        <v>35</v>
      </c>
      <c r="Y35" t="s">
        <v>239</v>
      </c>
    </row>
    <row r="36" spans="1:25" ht="13.5">
      <c r="A36" s="3">
        <v>36</v>
      </c>
      <c r="X36" s="12">
        <f t="shared" si="0"/>
        <v>36</v>
      </c>
      <c r="Y36" t="s">
        <v>198</v>
      </c>
    </row>
    <row r="37" spans="1:25" ht="13.5">
      <c r="A37" s="3">
        <v>37</v>
      </c>
      <c r="X37" s="12">
        <f t="shared" si="0"/>
        <v>37</v>
      </c>
      <c r="Y37" t="s">
        <v>250</v>
      </c>
    </row>
    <row r="38" spans="1:25" ht="13.5">
      <c r="A38" s="3">
        <v>38</v>
      </c>
      <c r="X38" s="12">
        <f t="shared" si="0"/>
        <v>38</v>
      </c>
      <c r="Y38" t="s">
        <v>322</v>
      </c>
    </row>
    <row r="39" spans="1:25" ht="13.5">
      <c r="A39" s="3">
        <v>39</v>
      </c>
      <c r="X39" s="12">
        <f t="shared" si="0"/>
        <v>39</v>
      </c>
      <c r="Y39" t="s">
        <v>282</v>
      </c>
    </row>
    <row r="40" spans="1:25" ht="13.5">
      <c r="A40" s="3">
        <v>40</v>
      </c>
      <c r="X40" s="12">
        <f t="shared" si="0"/>
        <v>40</v>
      </c>
      <c r="Y40" t="s">
        <v>235</v>
      </c>
    </row>
    <row r="41" spans="1:25" ht="13.5">
      <c r="A41" s="3">
        <v>41</v>
      </c>
      <c r="X41" s="12">
        <f t="shared" si="0"/>
        <v>41</v>
      </c>
      <c r="Y41" t="s">
        <v>314</v>
      </c>
    </row>
    <row r="42" spans="1:25" ht="13.5">
      <c r="A42" s="3">
        <v>42</v>
      </c>
      <c r="X42" s="12">
        <f t="shared" si="0"/>
        <v>42</v>
      </c>
      <c r="Y42" t="s">
        <v>323</v>
      </c>
    </row>
    <row r="43" spans="1:25" ht="13.5">
      <c r="A43" s="3">
        <v>43</v>
      </c>
      <c r="X43" s="12">
        <f t="shared" si="0"/>
        <v>43</v>
      </c>
      <c r="Y43" t="s">
        <v>175</v>
      </c>
    </row>
    <row r="44" spans="1:25" ht="13.5">
      <c r="A44" s="3">
        <v>44</v>
      </c>
      <c r="X44" s="12">
        <f t="shared" si="0"/>
        <v>44</v>
      </c>
      <c r="Y44" t="s">
        <v>201</v>
      </c>
    </row>
    <row r="45" spans="1:25" ht="13.5">
      <c r="A45" s="3">
        <v>45</v>
      </c>
      <c r="X45" s="12">
        <f t="shared" si="0"/>
        <v>45</v>
      </c>
      <c r="Y45" t="s">
        <v>266</v>
      </c>
    </row>
    <row r="46" spans="1:25" ht="13.5">
      <c r="A46" s="3">
        <v>46</v>
      </c>
      <c r="X46" s="12">
        <f t="shared" si="0"/>
        <v>46</v>
      </c>
      <c r="Y46" t="s">
        <v>284</v>
      </c>
    </row>
    <row r="47" spans="1:25" ht="13.5">
      <c r="A47" s="3">
        <v>47</v>
      </c>
      <c r="X47" s="12">
        <f t="shared" si="0"/>
        <v>47</v>
      </c>
      <c r="Y47" t="s">
        <v>231</v>
      </c>
    </row>
    <row r="48" spans="1:25" ht="13.5">
      <c r="A48" s="3">
        <v>48</v>
      </c>
      <c r="X48" s="12">
        <f t="shared" si="0"/>
        <v>48</v>
      </c>
      <c r="Y48" t="s">
        <v>335</v>
      </c>
    </row>
    <row r="49" spans="1:25" ht="13.5">
      <c r="A49" s="3">
        <v>49</v>
      </c>
      <c r="X49" s="12">
        <f t="shared" si="0"/>
        <v>49</v>
      </c>
      <c r="Y49" t="s">
        <v>185</v>
      </c>
    </row>
    <row r="50" spans="1:25" ht="13.5">
      <c r="A50" s="3">
        <v>50</v>
      </c>
      <c r="X50" s="12">
        <f t="shared" si="0"/>
        <v>50</v>
      </c>
      <c r="Y50" t="s">
        <v>218</v>
      </c>
    </row>
    <row r="51" spans="1:25" ht="13.5">
      <c r="A51" s="3">
        <v>51</v>
      </c>
      <c r="X51" s="12">
        <f t="shared" si="0"/>
        <v>51</v>
      </c>
      <c r="Y51" t="s">
        <v>315</v>
      </c>
    </row>
    <row r="52" spans="1:25" ht="13.5">
      <c r="A52" s="3">
        <v>52</v>
      </c>
      <c r="X52" s="12">
        <f t="shared" si="0"/>
        <v>52</v>
      </c>
      <c r="Y52" t="s">
        <v>246</v>
      </c>
    </row>
    <row r="53" spans="1:25" ht="13.5">
      <c r="A53" s="3">
        <v>53</v>
      </c>
      <c r="X53" s="12">
        <f t="shared" si="0"/>
        <v>53</v>
      </c>
      <c r="Y53" t="s">
        <v>180</v>
      </c>
    </row>
    <row r="54" spans="1:25" ht="13.5">
      <c r="A54" s="3">
        <v>54</v>
      </c>
      <c r="X54" s="12">
        <f t="shared" si="0"/>
        <v>54</v>
      </c>
      <c r="Y54" t="s">
        <v>251</v>
      </c>
    </row>
    <row r="55" spans="1:25" ht="13.5">
      <c r="A55" s="3">
        <v>55</v>
      </c>
      <c r="X55" s="12">
        <f t="shared" si="0"/>
        <v>55</v>
      </c>
      <c r="Y55" t="s">
        <v>157</v>
      </c>
    </row>
    <row r="56" spans="1:25" ht="13.5">
      <c r="A56" s="3">
        <v>56</v>
      </c>
      <c r="X56" s="12">
        <f t="shared" si="0"/>
        <v>56</v>
      </c>
      <c r="Y56" t="s">
        <v>160</v>
      </c>
    </row>
    <row r="57" spans="1:25" ht="13.5">
      <c r="A57" s="3">
        <v>57</v>
      </c>
      <c r="X57" s="12">
        <f t="shared" si="0"/>
        <v>57</v>
      </c>
      <c r="Y57" t="s">
        <v>204</v>
      </c>
    </row>
    <row r="58" spans="1:25" ht="13.5">
      <c r="A58" s="3">
        <v>58</v>
      </c>
      <c r="X58" s="12">
        <f t="shared" si="0"/>
        <v>58</v>
      </c>
      <c r="Y58" t="s">
        <v>182</v>
      </c>
    </row>
    <row r="59" spans="1:25" ht="13.5">
      <c r="A59" s="3">
        <v>59</v>
      </c>
      <c r="X59" s="12">
        <f t="shared" si="0"/>
        <v>59</v>
      </c>
      <c r="Y59" t="s">
        <v>286</v>
      </c>
    </row>
    <row r="60" spans="1:25" ht="13.5">
      <c r="A60" s="3">
        <v>60</v>
      </c>
      <c r="X60" s="12">
        <f t="shared" si="0"/>
        <v>60</v>
      </c>
      <c r="Y60" t="s">
        <v>170</v>
      </c>
    </row>
    <row r="61" spans="1:25" ht="13.5">
      <c r="A61" s="3">
        <v>61</v>
      </c>
      <c r="X61" s="12">
        <f t="shared" si="0"/>
        <v>61</v>
      </c>
      <c r="Y61" t="s">
        <v>172</v>
      </c>
    </row>
    <row r="62" spans="1:25" ht="13.5">
      <c r="A62" s="3">
        <v>62</v>
      </c>
      <c r="X62" s="12">
        <f t="shared" si="0"/>
        <v>62</v>
      </c>
      <c r="Y62" t="s">
        <v>227</v>
      </c>
    </row>
    <row r="63" spans="1:25" ht="13.5">
      <c r="A63" s="3">
        <v>63</v>
      </c>
      <c r="X63" s="12">
        <f t="shared" si="0"/>
        <v>63</v>
      </c>
      <c r="Y63" t="s">
        <v>223</v>
      </c>
    </row>
    <row r="64" spans="1:25" ht="13.5">
      <c r="A64" s="3">
        <v>64</v>
      </c>
      <c r="X64" s="12">
        <f t="shared" si="0"/>
        <v>64</v>
      </c>
      <c r="Y64" t="s">
        <v>193</v>
      </c>
    </row>
    <row r="65" spans="1:25" ht="13.5">
      <c r="A65" s="3">
        <v>65</v>
      </c>
      <c r="X65" s="12">
        <f t="shared" si="0"/>
        <v>65</v>
      </c>
      <c r="Y65" t="s">
        <v>163</v>
      </c>
    </row>
    <row r="66" spans="1:25" ht="13.5">
      <c r="A66" s="3">
        <v>66</v>
      </c>
      <c r="X66" s="12">
        <f aca="true" t="shared" si="1" ref="X66:X129">X65+1</f>
        <v>66</v>
      </c>
      <c r="Y66" t="s">
        <v>188</v>
      </c>
    </row>
    <row r="67" spans="1:25" ht="13.5">
      <c r="A67" s="3">
        <v>67</v>
      </c>
      <c r="X67" s="12">
        <f t="shared" si="1"/>
        <v>67</v>
      </c>
      <c r="Y67" t="s">
        <v>237</v>
      </c>
    </row>
    <row r="68" spans="1:25" ht="13.5">
      <c r="A68" s="3">
        <v>68</v>
      </c>
      <c r="X68" s="12">
        <f t="shared" si="1"/>
        <v>68</v>
      </c>
      <c r="Y68" t="s">
        <v>310</v>
      </c>
    </row>
    <row r="69" spans="1:25" ht="13.5">
      <c r="A69" s="3">
        <v>69</v>
      </c>
      <c r="X69" s="12">
        <f t="shared" si="1"/>
        <v>69</v>
      </c>
      <c r="Y69" t="s">
        <v>178</v>
      </c>
    </row>
    <row r="70" spans="1:25" ht="13.5">
      <c r="A70" s="3">
        <v>70</v>
      </c>
      <c r="X70" s="12">
        <f t="shared" si="1"/>
        <v>70</v>
      </c>
      <c r="Y70" t="s">
        <v>254</v>
      </c>
    </row>
    <row r="71" spans="1:25" ht="13.5">
      <c r="A71" s="3">
        <v>71</v>
      </c>
      <c r="X71" s="12">
        <f t="shared" si="1"/>
        <v>71</v>
      </c>
      <c r="Y71" t="s">
        <v>191</v>
      </c>
    </row>
    <row r="72" spans="1:25" ht="13.5">
      <c r="A72" s="3">
        <v>72</v>
      </c>
      <c r="X72" s="12">
        <f t="shared" si="1"/>
        <v>72</v>
      </c>
      <c r="Y72" t="s">
        <v>153</v>
      </c>
    </row>
    <row r="73" spans="1:25" ht="13.5">
      <c r="A73" s="3">
        <v>73</v>
      </c>
      <c r="X73" s="12">
        <f t="shared" si="1"/>
        <v>73</v>
      </c>
      <c r="Y73" t="s">
        <v>324</v>
      </c>
    </row>
    <row r="74" spans="1:25" ht="13.5">
      <c r="A74" s="3">
        <v>74</v>
      </c>
      <c r="X74" s="12">
        <f t="shared" si="1"/>
        <v>74</v>
      </c>
      <c r="Y74" t="s">
        <v>220</v>
      </c>
    </row>
    <row r="75" spans="1:25" ht="13.5">
      <c r="A75" s="3">
        <v>75</v>
      </c>
      <c r="X75" s="12">
        <f t="shared" si="1"/>
        <v>75</v>
      </c>
      <c r="Y75" t="s">
        <v>233</v>
      </c>
    </row>
    <row r="76" spans="1:25" ht="13.5">
      <c r="A76" s="3">
        <v>76</v>
      </c>
      <c r="X76" s="12">
        <f t="shared" si="1"/>
        <v>76</v>
      </c>
      <c r="Y76" t="s">
        <v>203</v>
      </c>
    </row>
    <row r="77" spans="1:25" ht="13.5">
      <c r="A77" s="3">
        <v>77</v>
      </c>
      <c r="X77" s="12">
        <f t="shared" si="1"/>
        <v>77</v>
      </c>
      <c r="Y77" t="s">
        <v>325</v>
      </c>
    </row>
    <row r="78" spans="1:25" ht="13.5">
      <c r="A78" s="3">
        <v>78</v>
      </c>
      <c r="X78" s="12">
        <f t="shared" si="1"/>
        <v>78</v>
      </c>
      <c r="Y78" t="s">
        <v>326</v>
      </c>
    </row>
    <row r="79" spans="1:25" ht="13.5">
      <c r="A79" s="3">
        <v>79</v>
      </c>
      <c r="X79" s="12">
        <f t="shared" si="1"/>
        <v>79</v>
      </c>
      <c r="Y79" t="s">
        <v>195</v>
      </c>
    </row>
    <row r="80" spans="1:25" ht="13.5">
      <c r="A80" s="3">
        <v>80</v>
      </c>
      <c r="X80" s="12">
        <f t="shared" si="1"/>
        <v>80</v>
      </c>
      <c r="Y80" t="s">
        <v>202</v>
      </c>
    </row>
    <row r="81" spans="1:25" ht="13.5">
      <c r="A81" s="3">
        <v>81</v>
      </c>
      <c r="X81" s="12">
        <f t="shared" si="1"/>
        <v>81</v>
      </c>
      <c r="Y81" t="s">
        <v>249</v>
      </c>
    </row>
    <row r="82" spans="1:25" ht="13.5">
      <c r="A82" s="3">
        <v>82</v>
      </c>
      <c r="X82" s="12">
        <f t="shared" si="1"/>
        <v>82</v>
      </c>
      <c r="Y82" t="s">
        <v>238</v>
      </c>
    </row>
    <row r="83" spans="1:25" ht="13.5">
      <c r="A83" s="3">
        <v>83</v>
      </c>
      <c r="X83" s="12">
        <f t="shared" si="1"/>
        <v>83</v>
      </c>
      <c r="Y83" t="s">
        <v>316</v>
      </c>
    </row>
    <row r="84" spans="1:25" ht="13.5">
      <c r="A84" s="3">
        <v>84</v>
      </c>
      <c r="X84" s="12">
        <f t="shared" si="1"/>
        <v>84</v>
      </c>
      <c r="Y84" t="s">
        <v>288</v>
      </c>
    </row>
    <row r="85" spans="1:25" ht="13.5">
      <c r="A85" s="3">
        <v>85</v>
      </c>
      <c r="X85" s="12">
        <f t="shared" si="1"/>
        <v>85</v>
      </c>
      <c r="Y85" t="s">
        <v>327</v>
      </c>
    </row>
    <row r="86" spans="1:25" ht="13.5">
      <c r="A86" s="3">
        <v>86</v>
      </c>
      <c r="X86" s="12">
        <f t="shared" si="1"/>
        <v>86</v>
      </c>
      <c r="Y86" t="s">
        <v>289</v>
      </c>
    </row>
    <row r="87" spans="1:25" ht="13.5">
      <c r="A87" s="3">
        <v>87</v>
      </c>
      <c r="X87" s="12">
        <f t="shared" si="1"/>
        <v>87</v>
      </c>
      <c r="Y87" t="s">
        <v>317</v>
      </c>
    </row>
    <row r="88" spans="1:25" ht="13.5">
      <c r="A88" s="3">
        <v>88</v>
      </c>
      <c r="X88" s="12">
        <f t="shared" si="1"/>
        <v>88</v>
      </c>
      <c r="Y88" t="s">
        <v>265</v>
      </c>
    </row>
    <row r="89" spans="1:25" ht="13.5">
      <c r="A89" s="3">
        <v>89</v>
      </c>
      <c r="X89" s="12">
        <f t="shared" si="1"/>
        <v>89</v>
      </c>
      <c r="Y89" t="s">
        <v>164</v>
      </c>
    </row>
    <row r="90" spans="1:25" ht="13.5">
      <c r="A90" s="3">
        <v>90</v>
      </c>
      <c r="X90" s="12">
        <f t="shared" si="1"/>
        <v>90</v>
      </c>
      <c r="Y90" t="s">
        <v>328</v>
      </c>
    </row>
    <row r="91" spans="1:25" ht="13.5">
      <c r="A91" s="3">
        <v>91</v>
      </c>
      <c r="X91" s="12">
        <f t="shared" si="1"/>
        <v>91</v>
      </c>
      <c r="Y91" t="s">
        <v>311</v>
      </c>
    </row>
    <row r="92" spans="1:25" ht="13.5">
      <c r="A92" s="3">
        <v>92</v>
      </c>
      <c r="X92" s="12">
        <f t="shared" si="1"/>
        <v>92</v>
      </c>
      <c r="Y92" t="s">
        <v>205</v>
      </c>
    </row>
    <row r="93" spans="1:25" ht="13.5">
      <c r="A93" s="3">
        <v>93</v>
      </c>
      <c r="X93" s="12">
        <f t="shared" si="1"/>
        <v>93</v>
      </c>
      <c r="Y93" t="s">
        <v>228</v>
      </c>
    </row>
    <row r="94" spans="1:25" ht="13.5">
      <c r="A94" s="3">
        <v>94</v>
      </c>
      <c r="X94" s="12">
        <f t="shared" si="1"/>
        <v>94</v>
      </c>
      <c r="Y94" t="s">
        <v>169</v>
      </c>
    </row>
    <row r="95" spans="1:25" ht="13.5">
      <c r="A95" s="3">
        <v>95</v>
      </c>
      <c r="X95" s="12">
        <f t="shared" si="1"/>
        <v>95</v>
      </c>
      <c r="Y95" t="s">
        <v>318</v>
      </c>
    </row>
    <row r="96" spans="1:25" ht="13.5">
      <c r="A96" s="3">
        <v>96</v>
      </c>
      <c r="X96" s="12">
        <f t="shared" si="1"/>
        <v>96</v>
      </c>
      <c r="Y96" t="s">
        <v>214</v>
      </c>
    </row>
    <row r="97" spans="1:25" ht="13.5">
      <c r="A97" s="3">
        <v>97</v>
      </c>
      <c r="X97" s="12">
        <f t="shared" si="1"/>
        <v>97</v>
      </c>
      <c r="Y97" t="s">
        <v>222</v>
      </c>
    </row>
    <row r="98" spans="1:25" ht="13.5">
      <c r="A98" s="3">
        <v>98</v>
      </c>
      <c r="X98" s="12">
        <f t="shared" si="1"/>
        <v>98</v>
      </c>
      <c r="Y98" t="s">
        <v>306</v>
      </c>
    </row>
    <row r="99" spans="1:25" ht="13.5">
      <c r="A99" s="3">
        <v>99</v>
      </c>
      <c r="X99" s="12">
        <f t="shared" si="1"/>
        <v>99</v>
      </c>
      <c r="Y99" t="s">
        <v>329</v>
      </c>
    </row>
    <row r="100" spans="24:25" ht="13.5">
      <c r="X100" s="12">
        <f t="shared" si="1"/>
        <v>100</v>
      </c>
      <c r="Y100" t="s">
        <v>167</v>
      </c>
    </row>
    <row r="101" spans="24:25" ht="13.5">
      <c r="X101" s="12">
        <f t="shared" si="1"/>
        <v>101</v>
      </c>
      <c r="Y101" t="s">
        <v>290</v>
      </c>
    </row>
    <row r="102" spans="24:25" ht="13.5">
      <c r="X102" s="12">
        <f t="shared" si="1"/>
        <v>102</v>
      </c>
      <c r="Y102" t="s">
        <v>262</v>
      </c>
    </row>
    <row r="103" spans="24:25" ht="13.5">
      <c r="X103" s="12">
        <f t="shared" si="1"/>
        <v>103</v>
      </c>
      <c r="Y103" t="s">
        <v>224</v>
      </c>
    </row>
    <row r="104" spans="24:25" ht="13.5">
      <c r="X104" s="12">
        <f t="shared" si="1"/>
        <v>104</v>
      </c>
      <c r="Y104" t="s">
        <v>219</v>
      </c>
    </row>
    <row r="105" spans="24:25" ht="13.5">
      <c r="X105" s="12">
        <f t="shared" si="1"/>
        <v>105</v>
      </c>
      <c r="Y105" t="s">
        <v>207</v>
      </c>
    </row>
    <row r="106" spans="24:25" ht="13.5">
      <c r="X106" s="12">
        <f t="shared" si="1"/>
        <v>106</v>
      </c>
      <c r="Y106" t="s">
        <v>330</v>
      </c>
    </row>
    <row r="107" spans="24:25" ht="13.5">
      <c r="X107" s="12">
        <f t="shared" si="1"/>
        <v>107</v>
      </c>
      <c r="Y107" t="s">
        <v>291</v>
      </c>
    </row>
    <row r="108" spans="24:25" ht="13.5">
      <c r="X108" s="12">
        <f t="shared" si="1"/>
        <v>108</v>
      </c>
      <c r="Y108" t="s">
        <v>292</v>
      </c>
    </row>
    <row r="109" spans="24:25" ht="13.5">
      <c r="X109" s="12">
        <f t="shared" si="1"/>
        <v>109</v>
      </c>
      <c r="Y109" t="s">
        <v>279</v>
      </c>
    </row>
    <row r="110" spans="24:25" ht="13.5">
      <c r="X110" s="12">
        <f t="shared" si="1"/>
        <v>110</v>
      </c>
      <c r="Y110" t="s">
        <v>280</v>
      </c>
    </row>
    <row r="111" spans="24:25" ht="13.5">
      <c r="X111" s="12">
        <f t="shared" si="1"/>
        <v>111</v>
      </c>
      <c r="Y111" t="s">
        <v>353</v>
      </c>
    </row>
    <row r="112" spans="24:25" ht="13.5">
      <c r="X112" s="12">
        <f t="shared" si="1"/>
        <v>112</v>
      </c>
      <c r="Y112" t="s">
        <v>242</v>
      </c>
    </row>
    <row r="113" spans="24:25" ht="13.5">
      <c r="X113" s="12">
        <f t="shared" si="1"/>
        <v>113</v>
      </c>
      <c r="Y113" t="s">
        <v>162</v>
      </c>
    </row>
    <row r="114" spans="24:25" ht="13.5">
      <c r="X114" s="12">
        <f t="shared" si="1"/>
        <v>114</v>
      </c>
      <c r="Y114" t="s">
        <v>174</v>
      </c>
    </row>
    <row r="115" spans="24:25" ht="13.5">
      <c r="X115" s="12">
        <f t="shared" si="1"/>
        <v>115</v>
      </c>
      <c r="Y115" t="s">
        <v>225</v>
      </c>
    </row>
    <row r="116" spans="24:25" ht="13.5">
      <c r="X116" s="12">
        <f t="shared" si="1"/>
        <v>116</v>
      </c>
      <c r="Y116" t="s">
        <v>152</v>
      </c>
    </row>
    <row r="117" spans="24:25" ht="13.5">
      <c r="X117" s="12">
        <f t="shared" si="1"/>
        <v>117</v>
      </c>
      <c r="Y117" t="s">
        <v>197</v>
      </c>
    </row>
    <row r="118" spans="24:25" ht="13.5">
      <c r="X118" s="12">
        <f t="shared" si="1"/>
        <v>118</v>
      </c>
      <c r="Y118" t="s">
        <v>190</v>
      </c>
    </row>
    <row r="119" spans="24:25" ht="13.5">
      <c r="X119" s="12">
        <f t="shared" si="1"/>
        <v>119</v>
      </c>
      <c r="Y119" t="s">
        <v>245</v>
      </c>
    </row>
    <row r="120" spans="24:25" ht="13.5">
      <c r="X120" s="12">
        <f t="shared" si="1"/>
        <v>120</v>
      </c>
      <c r="Y120" t="s">
        <v>281</v>
      </c>
    </row>
    <row r="121" spans="24:25" ht="13.5">
      <c r="X121" s="12">
        <f t="shared" si="1"/>
        <v>121</v>
      </c>
      <c r="Y121" t="s">
        <v>147</v>
      </c>
    </row>
    <row r="122" spans="24:25" ht="13.5">
      <c r="X122" s="12">
        <f t="shared" si="1"/>
        <v>122</v>
      </c>
      <c r="Y122" t="s">
        <v>312</v>
      </c>
    </row>
    <row r="123" spans="24:25" ht="13.5">
      <c r="X123" s="12">
        <f t="shared" si="1"/>
        <v>123</v>
      </c>
      <c r="Y123" t="s">
        <v>354</v>
      </c>
    </row>
    <row r="124" spans="24:25" ht="13.5">
      <c r="X124" s="12">
        <f t="shared" si="1"/>
        <v>124</v>
      </c>
      <c r="Y124" t="s">
        <v>213</v>
      </c>
    </row>
    <row r="125" spans="24:25" ht="13.5">
      <c r="X125" s="12">
        <f t="shared" si="1"/>
        <v>125</v>
      </c>
      <c r="Y125" t="s">
        <v>355</v>
      </c>
    </row>
    <row r="126" spans="24:25" ht="13.5">
      <c r="X126" s="12">
        <f t="shared" si="1"/>
        <v>126</v>
      </c>
      <c r="Y126" t="s">
        <v>196</v>
      </c>
    </row>
    <row r="127" spans="24:25" ht="13.5">
      <c r="X127" s="12">
        <f t="shared" si="1"/>
        <v>127</v>
      </c>
      <c r="Y127" t="s">
        <v>283</v>
      </c>
    </row>
    <row r="128" spans="24:25" ht="13.5">
      <c r="X128" s="12">
        <f t="shared" si="1"/>
        <v>128</v>
      </c>
      <c r="Y128" t="s">
        <v>263</v>
      </c>
    </row>
    <row r="129" spans="24:25" ht="13.5">
      <c r="X129" s="12">
        <f t="shared" si="1"/>
        <v>129</v>
      </c>
      <c r="Y129" t="s">
        <v>331</v>
      </c>
    </row>
    <row r="130" spans="24:25" ht="13.5">
      <c r="X130" s="12">
        <f aca="true" t="shared" si="2" ref="X130:X193">X129+1</f>
        <v>130</v>
      </c>
      <c r="Y130" t="s">
        <v>268</v>
      </c>
    </row>
    <row r="131" spans="24:25" ht="13.5">
      <c r="X131" s="12">
        <f t="shared" si="2"/>
        <v>131</v>
      </c>
      <c r="Y131" t="s">
        <v>332</v>
      </c>
    </row>
    <row r="132" spans="24:25" ht="13.5">
      <c r="X132" s="12">
        <f t="shared" si="2"/>
        <v>132</v>
      </c>
      <c r="Y132" t="s">
        <v>194</v>
      </c>
    </row>
    <row r="133" spans="24:25" ht="13.5">
      <c r="X133" s="12">
        <f t="shared" si="2"/>
        <v>133</v>
      </c>
      <c r="Y133" t="s">
        <v>293</v>
      </c>
    </row>
    <row r="134" spans="24:25" ht="13.5">
      <c r="X134" s="12">
        <f t="shared" si="2"/>
        <v>134</v>
      </c>
      <c r="Y134" t="s">
        <v>184</v>
      </c>
    </row>
    <row r="135" spans="24:25" ht="13.5">
      <c r="X135" s="12">
        <f t="shared" si="2"/>
        <v>135</v>
      </c>
      <c r="Y135" t="s">
        <v>356</v>
      </c>
    </row>
    <row r="136" spans="24:25" ht="13.5">
      <c r="X136" s="12">
        <f t="shared" si="2"/>
        <v>136</v>
      </c>
      <c r="Y136" t="s">
        <v>305</v>
      </c>
    </row>
    <row r="137" spans="24:25" ht="13.5">
      <c r="X137" s="12">
        <f t="shared" si="2"/>
        <v>137</v>
      </c>
      <c r="Y137" t="s">
        <v>260</v>
      </c>
    </row>
    <row r="138" spans="24:25" ht="13.5">
      <c r="X138" s="12">
        <f t="shared" si="2"/>
        <v>138</v>
      </c>
      <c r="Y138" t="s">
        <v>186</v>
      </c>
    </row>
    <row r="139" spans="24:25" ht="13.5">
      <c r="X139" s="12">
        <f t="shared" si="2"/>
        <v>139</v>
      </c>
      <c r="Y139" t="s">
        <v>333</v>
      </c>
    </row>
    <row r="140" spans="24:25" ht="13.5">
      <c r="X140" s="12">
        <f t="shared" si="2"/>
        <v>140</v>
      </c>
      <c r="Y140" t="s">
        <v>334</v>
      </c>
    </row>
    <row r="141" spans="24:25" ht="13.5">
      <c r="X141" s="12">
        <f t="shared" si="2"/>
        <v>141</v>
      </c>
      <c r="Y141" t="s">
        <v>267</v>
      </c>
    </row>
    <row r="142" spans="24:25" ht="13.5">
      <c r="X142" s="12">
        <f t="shared" si="2"/>
        <v>142</v>
      </c>
      <c r="Y142" t="s">
        <v>256</v>
      </c>
    </row>
    <row r="143" spans="24:25" ht="13.5">
      <c r="X143" s="12">
        <f t="shared" si="2"/>
        <v>143</v>
      </c>
      <c r="Y143" t="s">
        <v>294</v>
      </c>
    </row>
    <row r="144" spans="24:25" ht="13.5">
      <c r="X144" s="12">
        <f t="shared" si="2"/>
        <v>144</v>
      </c>
      <c r="Y144" t="s">
        <v>236</v>
      </c>
    </row>
    <row r="145" spans="24:25" ht="13.5">
      <c r="X145" s="12">
        <f t="shared" si="2"/>
        <v>145</v>
      </c>
      <c r="Y145" t="s">
        <v>285</v>
      </c>
    </row>
    <row r="146" spans="24:25" ht="13.5">
      <c r="X146" s="12">
        <f t="shared" si="2"/>
        <v>146</v>
      </c>
      <c r="Y146" t="s">
        <v>295</v>
      </c>
    </row>
    <row r="147" spans="24:25" ht="13.5">
      <c r="X147" s="12">
        <f t="shared" si="2"/>
        <v>147</v>
      </c>
      <c r="Y147" t="s">
        <v>211</v>
      </c>
    </row>
    <row r="148" spans="24:25" ht="13.5">
      <c r="X148" s="12">
        <f t="shared" si="2"/>
        <v>148</v>
      </c>
      <c r="Y148" t="s">
        <v>230</v>
      </c>
    </row>
    <row r="149" spans="24:25" ht="13.5">
      <c r="X149" s="12">
        <f t="shared" si="2"/>
        <v>149</v>
      </c>
      <c r="Y149" t="s">
        <v>171</v>
      </c>
    </row>
    <row r="150" spans="24:25" ht="13.5">
      <c r="X150" s="12">
        <f t="shared" si="2"/>
        <v>150</v>
      </c>
      <c r="Y150" t="s">
        <v>357</v>
      </c>
    </row>
    <row r="151" spans="24:25" ht="13.5">
      <c r="X151" s="12">
        <f t="shared" si="2"/>
        <v>151</v>
      </c>
      <c r="Y151" t="s">
        <v>206</v>
      </c>
    </row>
    <row r="152" spans="24:25" ht="13.5">
      <c r="X152" s="12">
        <f t="shared" si="2"/>
        <v>152</v>
      </c>
      <c r="Y152" t="s">
        <v>336</v>
      </c>
    </row>
    <row r="153" spans="24:25" ht="13.5">
      <c r="X153" s="12">
        <f t="shared" si="2"/>
        <v>153</v>
      </c>
      <c r="Y153" t="s">
        <v>319</v>
      </c>
    </row>
    <row r="154" spans="24:25" ht="13.5">
      <c r="X154" s="12">
        <f t="shared" si="2"/>
        <v>154</v>
      </c>
      <c r="Y154" t="s">
        <v>337</v>
      </c>
    </row>
    <row r="155" spans="24:25" ht="13.5">
      <c r="X155" s="12">
        <f t="shared" si="2"/>
        <v>155</v>
      </c>
      <c r="Y155" t="s">
        <v>179</v>
      </c>
    </row>
    <row r="156" spans="24:25" ht="13.5">
      <c r="X156" s="12">
        <f t="shared" si="2"/>
        <v>156</v>
      </c>
      <c r="Y156" t="s">
        <v>338</v>
      </c>
    </row>
    <row r="157" spans="24:25" ht="13.5">
      <c r="X157" s="12">
        <f t="shared" si="2"/>
        <v>157</v>
      </c>
      <c r="Y157" t="s">
        <v>156</v>
      </c>
    </row>
    <row r="158" spans="24:25" ht="13.5">
      <c r="X158" s="12">
        <f t="shared" si="2"/>
        <v>158</v>
      </c>
      <c r="Y158" t="s">
        <v>307</v>
      </c>
    </row>
    <row r="159" spans="24:25" ht="13.5">
      <c r="X159" s="12">
        <f t="shared" si="2"/>
        <v>159</v>
      </c>
      <c r="Y159" t="s">
        <v>248</v>
      </c>
    </row>
    <row r="160" spans="24:25" ht="13.5">
      <c r="X160" s="12">
        <f t="shared" si="2"/>
        <v>160</v>
      </c>
      <c r="Y160" t="s">
        <v>151</v>
      </c>
    </row>
    <row r="161" spans="24:25" ht="13.5">
      <c r="X161" s="12">
        <f t="shared" si="2"/>
        <v>161</v>
      </c>
      <c r="Y161" t="s">
        <v>339</v>
      </c>
    </row>
    <row r="162" spans="24:25" ht="13.5">
      <c r="X162" s="12">
        <f t="shared" si="2"/>
        <v>162</v>
      </c>
      <c r="Y162" t="s">
        <v>320</v>
      </c>
    </row>
    <row r="163" spans="24:25" ht="13.5">
      <c r="X163" s="12">
        <f t="shared" si="2"/>
        <v>163</v>
      </c>
      <c r="Y163" t="s">
        <v>208</v>
      </c>
    </row>
    <row r="164" spans="24:25" ht="13.5">
      <c r="X164" s="12">
        <f t="shared" si="2"/>
        <v>164</v>
      </c>
      <c r="Y164" t="s">
        <v>340</v>
      </c>
    </row>
    <row r="165" spans="24:25" ht="13.5">
      <c r="X165" s="12">
        <f t="shared" si="2"/>
        <v>165</v>
      </c>
      <c r="Y165" t="s">
        <v>296</v>
      </c>
    </row>
    <row r="166" spans="24:25" ht="13.5">
      <c r="X166" s="12">
        <f t="shared" si="2"/>
        <v>166</v>
      </c>
      <c r="Y166" t="s">
        <v>313</v>
      </c>
    </row>
    <row r="167" spans="24:25" ht="13.5">
      <c r="X167" s="12">
        <f t="shared" si="2"/>
        <v>167</v>
      </c>
      <c r="Y167" t="s">
        <v>244</v>
      </c>
    </row>
    <row r="168" spans="24:25" ht="13.5">
      <c r="X168" s="12">
        <f t="shared" si="2"/>
        <v>168</v>
      </c>
      <c r="Y168" t="s">
        <v>210</v>
      </c>
    </row>
    <row r="169" spans="24:25" ht="13.5">
      <c r="X169" s="12">
        <f t="shared" si="2"/>
        <v>169</v>
      </c>
      <c r="Y169" t="s">
        <v>232</v>
      </c>
    </row>
    <row r="170" spans="24:25" ht="13.5">
      <c r="X170" s="12">
        <f t="shared" si="2"/>
        <v>170</v>
      </c>
      <c r="Y170" t="s">
        <v>259</v>
      </c>
    </row>
    <row r="171" spans="24:25" ht="13.5">
      <c r="X171" s="12">
        <f t="shared" si="2"/>
        <v>171</v>
      </c>
      <c r="Y171" t="s">
        <v>216</v>
      </c>
    </row>
    <row r="172" spans="24:25" ht="13.5">
      <c r="X172" s="12">
        <f t="shared" si="2"/>
        <v>172</v>
      </c>
      <c r="Y172" t="s">
        <v>341</v>
      </c>
    </row>
    <row r="173" spans="24:25" ht="13.5">
      <c r="X173" s="12">
        <f t="shared" si="2"/>
        <v>173</v>
      </c>
      <c r="Y173" t="s">
        <v>253</v>
      </c>
    </row>
    <row r="174" spans="24:25" ht="13.5">
      <c r="X174" s="12">
        <f t="shared" si="2"/>
        <v>174</v>
      </c>
      <c r="Y174" t="s">
        <v>264</v>
      </c>
    </row>
    <row r="175" spans="24:25" ht="13.5">
      <c r="X175" s="12">
        <f t="shared" si="2"/>
        <v>175</v>
      </c>
      <c r="Y175" t="s">
        <v>258</v>
      </c>
    </row>
    <row r="176" spans="24:25" ht="13.5">
      <c r="X176" s="12">
        <f t="shared" si="2"/>
        <v>176</v>
      </c>
      <c r="Y176" t="s">
        <v>342</v>
      </c>
    </row>
    <row r="177" spans="24:25" ht="13.5">
      <c r="X177" s="12">
        <f t="shared" si="2"/>
        <v>177</v>
      </c>
      <c r="Y177" t="s">
        <v>181</v>
      </c>
    </row>
    <row r="178" spans="24:25" ht="13.5">
      <c r="X178" s="12">
        <f t="shared" si="2"/>
        <v>178</v>
      </c>
      <c r="Y178" t="s">
        <v>252</v>
      </c>
    </row>
    <row r="179" spans="24:25" ht="13.5">
      <c r="X179" s="12">
        <f t="shared" si="2"/>
        <v>179</v>
      </c>
      <c r="Y179" t="s">
        <v>308</v>
      </c>
    </row>
    <row r="180" spans="24:25" ht="13.5">
      <c r="X180" s="12">
        <f t="shared" si="2"/>
        <v>180</v>
      </c>
      <c r="Y180" t="s">
        <v>189</v>
      </c>
    </row>
    <row r="181" spans="24:25" ht="13.5">
      <c r="X181" s="12">
        <f t="shared" si="2"/>
        <v>181</v>
      </c>
      <c r="Y181" t="s">
        <v>343</v>
      </c>
    </row>
    <row r="182" spans="24:25" ht="13.5">
      <c r="X182" s="12">
        <f t="shared" si="2"/>
        <v>182</v>
      </c>
      <c r="Y182" t="s">
        <v>344</v>
      </c>
    </row>
    <row r="183" spans="24:25" ht="13.5">
      <c r="X183" s="12">
        <f t="shared" si="2"/>
        <v>183</v>
      </c>
      <c r="Y183" t="s">
        <v>257</v>
      </c>
    </row>
    <row r="184" spans="24:25" ht="13.5">
      <c r="X184" s="12">
        <f t="shared" si="2"/>
        <v>184</v>
      </c>
      <c r="Y184" t="s">
        <v>297</v>
      </c>
    </row>
    <row r="185" spans="24:25" ht="13.5">
      <c r="X185" s="12">
        <f t="shared" si="2"/>
        <v>185</v>
      </c>
      <c r="Y185" t="s">
        <v>298</v>
      </c>
    </row>
    <row r="186" spans="24:25" ht="13.5">
      <c r="X186" s="12">
        <f t="shared" si="2"/>
        <v>186</v>
      </c>
      <c r="Y186" t="s">
        <v>345</v>
      </c>
    </row>
    <row r="187" spans="24:25" ht="13.5">
      <c r="X187" s="12">
        <f t="shared" si="2"/>
        <v>187</v>
      </c>
      <c r="Y187" t="s">
        <v>141</v>
      </c>
    </row>
    <row r="188" spans="24:25" ht="13.5">
      <c r="X188" s="12">
        <f t="shared" si="2"/>
        <v>188</v>
      </c>
      <c r="Y188" t="s">
        <v>346</v>
      </c>
    </row>
    <row r="189" spans="24:25" ht="13.5">
      <c r="X189" s="12">
        <f t="shared" si="2"/>
        <v>189</v>
      </c>
      <c r="Y189" t="s">
        <v>226</v>
      </c>
    </row>
    <row r="190" spans="24:25" ht="13.5">
      <c r="X190" s="12">
        <f t="shared" si="2"/>
        <v>190</v>
      </c>
      <c r="Y190" t="s">
        <v>221</v>
      </c>
    </row>
    <row r="191" spans="24:25" ht="13.5">
      <c r="X191" s="12">
        <f t="shared" si="2"/>
        <v>191</v>
      </c>
      <c r="Y191" t="s">
        <v>347</v>
      </c>
    </row>
    <row r="192" spans="24:25" ht="13.5">
      <c r="X192" s="12">
        <f t="shared" si="2"/>
        <v>192</v>
      </c>
      <c r="Y192" t="s">
        <v>299</v>
      </c>
    </row>
    <row r="193" spans="24:25" ht="13.5">
      <c r="X193" s="12">
        <f t="shared" si="2"/>
        <v>193</v>
      </c>
      <c r="Y193" t="s">
        <v>348</v>
      </c>
    </row>
    <row r="194" spans="24:25" ht="13.5">
      <c r="X194" s="12">
        <f>X193+1</f>
        <v>194</v>
      </c>
      <c r="Y194" t="s">
        <v>300</v>
      </c>
    </row>
    <row r="195" spans="24:25" ht="13.5">
      <c r="X195" s="12">
        <f>X194+1</f>
        <v>195</v>
      </c>
      <c r="Y195" t="s">
        <v>309</v>
      </c>
    </row>
    <row r="196" spans="24:25" ht="13.5">
      <c r="X196" s="12">
        <f>X195+1</f>
        <v>196</v>
      </c>
      <c r="Y196" t="s">
        <v>301</v>
      </c>
    </row>
    <row r="197" spans="24:25" ht="13.5">
      <c r="X197" s="12">
        <f aca="true" t="shared" si="3" ref="X197:X212">X196+1</f>
        <v>197</v>
      </c>
      <c r="Y197" t="s">
        <v>217</v>
      </c>
    </row>
    <row r="198" spans="24:25" ht="13.5">
      <c r="X198" s="12">
        <f t="shared" si="3"/>
        <v>198</v>
      </c>
      <c r="Y198" t="s">
        <v>165</v>
      </c>
    </row>
    <row r="199" spans="24:25" ht="13.5">
      <c r="X199" s="12">
        <f t="shared" si="3"/>
        <v>199</v>
      </c>
      <c r="Y199" t="s">
        <v>349</v>
      </c>
    </row>
    <row r="200" spans="24:25" ht="13.5">
      <c r="X200" s="12">
        <f t="shared" si="3"/>
        <v>200</v>
      </c>
      <c r="Y200" t="s">
        <v>243</v>
      </c>
    </row>
    <row r="201" spans="24:25" ht="13.5">
      <c r="X201" s="12">
        <f t="shared" si="3"/>
        <v>201</v>
      </c>
      <c r="Y201" t="s">
        <v>155</v>
      </c>
    </row>
    <row r="202" spans="24:25" ht="13.5">
      <c r="X202" s="12">
        <f t="shared" si="3"/>
        <v>202</v>
      </c>
      <c r="Y202" t="s">
        <v>350</v>
      </c>
    </row>
    <row r="203" spans="24:25" ht="13.5">
      <c r="X203" s="12">
        <f t="shared" si="3"/>
        <v>203</v>
      </c>
      <c r="Y203" t="s">
        <v>209</v>
      </c>
    </row>
    <row r="204" spans="24:25" ht="13.5">
      <c r="X204" s="12">
        <f t="shared" si="3"/>
        <v>204</v>
      </c>
      <c r="Y204" t="s">
        <v>215</v>
      </c>
    </row>
    <row r="205" spans="24:25" ht="13.5">
      <c r="X205" s="12">
        <f t="shared" si="3"/>
        <v>205</v>
      </c>
      <c r="Y205" t="s">
        <v>302</v>
      </c>
    </row>
    <row r="206" spans="24:25" ht="13.5">
      <c r="X206" s="12">
        <f t="shared" si="3"/>
        <v>206</v>
      </c>
      <c r="Y206" t="s">
        <v>255</v>
      </c>
    </row>
    <row r="207" spans="24:25" ht="13.5">
      <c r="X207" s="12">
        <f t="shared" si="3"/>
        <v>207</v>
      </c>
      <c r="Y207" t="s">
        <v>303</v>
      </c>
    </row>
    <row r="208" spans="24:25" ht="13.5">
      <c r="X208" s="12">
        <f t="shared" si="3"/>
        <v>208</v>
      </c>
      <c r="Y208" t="s">
        <v>351</v>
      </c>
    </row>
    <row r="209" spans="24:25" ht="13.5">
      <c r="X209" s="12">
        <f t="shared" si="3"/>
        <v>209</v>
      </c>
      <c r="Y209" t="s">
        <v>321</v>
      </c>
    </row>
    <row r="210" spans="24:25" ht="13.5">
      <c r="X210" s="12">
        <f t="shared" si="3"/>
        <v>210</v>
      </c>
      <c r="Y210" t="s">
        <v>161</v>
      </c>
    </row>
    <row r="211" spans="24:25" ht="13.5">
      <c r="X211" s="12">
        <f t="shared" si="3"/>
        <v>211</v>
      </c>
      <c r="Y211" t="s">
        <v>304</v>
      </c>
    </row>
    <row r="212" spans="24:25" ht="13.5">
      <c r="X212" s="12">
        <f t="shared" si="3"/>
        <v>212</v>
      </c>
      <c r="Y212" t="s">
        <v>234</v>
      </c>
    </row>
  </sheetData>
  <sheetProtection password="858F" sheet="1"/>
  <conditionalFormatting sqref="X1:Y195 X196:X209">
    <cfRule type="expression" priority="9" dxfId="0" stopIfTrue="1">
      <formula>MOD(ROW(),2)=1</formula>
    </cfRule>
  </conditionalFormatting>
  <conditionalFormatting sqref="Y196:Y197">
    <cfRule type="expression" priority="8" dxfId="0" stopIfTrue="1">
      <formula>MOD(ROW(),2)=1</formula>
    </cfRule>
  </conditionalFormatting>
  <conditionalFormatting sqref="Y198:Y207">
    <cfRule type="expression" priority="7" dxfId="0" stopIfTrue="1">
      <formula>MOD(ROW(),2)=1</formula>
    </cfRule>
  </conditionalFormatting>
  <conditionalFormatting sqref="Y208:Y209">
    <cfRule type="expression" priority="6" dxfId="0" stopIfTrue="1">
      <formula>MOD(ROW(),2)=1</formula>
    </cfRule>
  </conditionalFormatting>
  <conditionalFormatting sqref="X210:X212">
    <cfRule type="expression" priority="5" dxfId="0" stopIfTrue="1">
      <formula>MOD(ROW(),2)=1</formula>
    </cfRule>
  </conditionalFormatting>
  <conditionalFormatting sqref="Y210">
    <cfRule type="expression" priority="3" dxfId="0" stopIfTrue="1">
      <formula>MOD(ROW(),2)=1</formula>
    </cfRule>
  </conditionalFormatting>
  <conditionalFormatting sqref="Y211">
    <cfRule type="expression" priority="2" dxfId="0" stopIfTrue="1">
      <formula>MOD(ROW(),2)=1</formula>
    </cfRule>
  </conditionalFormatting>
  <conditionalFormatting sqref="Y212">
    <cfRule type="expression" priority="1" dxfId="0" stopIfTrue="1">
      <formula>MOD(ROW(),2)=1</formula>
    </cfRule>
  </conditionalFormatting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2018-09-05T08:16:49Z</cp:lastPrinted>
  <dcterms:created xsi:type="dcterms:W3CDTF">2004-12-08T07:20:02Z</dcterms:created>
  <dcterms:modified xsi:type="dcterms:W3CDTF">2021-03-30T10:32:47Z</dcterms:modified>
  <cp:category/>
  <cp:version/>
  <cp:contentType/>
  <cp:contentStatus/>
</cp:coreProperties>
</file>