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ydomain\svfile\商工観光課\■統計消費係■\統計関係\統計庶務\豊川市の統計\豊川市の統計平成２５年版\5清書（外部加工・各課加工・直営）\"/>
    </mc:Choice>
  </mc:AlternateContent>
  <bookViews>
    <workbookView xWindow="0" yWindow="0" windowWidth="15315" windowHeight="4650"/>
  </bookViews>
  <sheets>
    <sheet name="3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D49" i="1"/>
  <c r="C49" i="1"/>
  <c r="I38" i="1"/>
  <c r="C38" i="1"/>
  <c r="H38" i="1"/>
  <c r="G38" i="1"/>
  <c r="F38" i="1"/>
  <c r="E38" i="1"/>
  <c r="D38" i="1"/>
  <c r="E27" i="1"/>
  <c r="D27" i="1"/>
  <c r="C27" i="1"/>
  <c r="D17" i="1"/>
  <c r="E17" i="1"/>
  <c r="F17" i="1"/>
  <c r="G17" i="1"/>
  <c r="C17" i="1"/>
  <c r="C6" i="1"/>
  <c r="D6" i="1"/>
  <c r="E6" i="1"/>
</calcChain>
</file>

<file path=xl/sharedStrings.xml><?xml version="1.0" encoding="utf-8"?>
<sst xmlns="http://schemas.openxmlformats.org/spreadsheetml/2006/main" count="79" uniqueCount="44">
  <si>
    <t>平成17年</t>
    <rPh sb="0" eb="2">
      <t>ヘイセイ</t>
    </rPh>
    <rPh sb="4" eb="5">
      <t>ネン</t>
    </rPh>
    <phoneticPr fontId="2"/>
  </si>
  <si>
    <t>（旧豊川市）</t>
    <rPh sb="1" eb="2">
      <t>キュウ</t>
    </rPh>
    <rPh sb="2" eb="5">
      <t>トヨカワシ</t>
    </rPh>
    <phoneticPr fontId="2"/>
  </si>
  <si>
    <t>（旧音羽町）</t>
    <rPh sb="1" eb="2">
      <t>キュウ</t>
    </rPh>
    <rPh sb="2" eb="4">
      <t>オトワ</t>
    </rPh>
    <rPh sb="4" eb="5">
      <t>マチ</t>
    </rPh>
    <phoneticPr fontId="2"/>
  </si>
  <si>
    <t>（旧一宮町）</t>
    <rPh sb="1" eb="2">
      <t>キュウ</t>
    </rPh>
    <rPh sb="2" eb="4">
      <t>イチノミヤ</t>
    </rPh>
    <rPh sb="4" eb="5">
      <t>マチ</t>
    </rPh>
    <phoneticPr fontId="2"/>
  </si>
  <si>
    <t>（旧御津町）</t>
    <rPh sb="1" eb="2">
      <t>キュウ</t>
    </rPh>
    <rPh sb="2" eb="4">
      <t>ミト</t>
    </rPh>
    <rPh sb="4" eb="5">
      <t>マチ</t>
    </rPh>
    <phoneticPr fontId="2"/>
  </si>
  <si>
    <t>（旧小坂井町）</t>
    <rPh sb="1" eb="2">
      <t>キュウ</t>
    </rPh>
    <rPh sb="2" eb="5">
      <t>コザカイ</t>
    </rPh>
    <rPh sb="5" eb="6">
      <t>マチ</t>
    </rPh>
    <phoneticPr fontId="2"/>
  </si>
  <si>
    <t>平成22年</t>
    <rPh sb="0" eb="2">
      <t>ヘイセイ</t>
    </rPh>
    <rPh sb="4" eb="5">
      <t>ネン</t>
    </rPh>
    <phoneticPr fontId="2"/>
  </si>
  <si>
    <t>農林業経営体</t>
    <rPh sb="0" eb="3">
      <t>ノウリンギョウ</t>
    </rPh>
    <rPh sb="3" eb="6">
      <t>ケイエイタイ</t>
    </rPh>
    <phoneticPr fontId="2"/>
  </si>
  <si>
    <t>農業経営体</t>
    <rPh sb="0" eb="2">
      <t>ノウギョウ</t>
    </rPh>
    <rPh sb="2" eb="5">
      <t>ケイエイタイ</t>
    </rPh>
    <phoneticPr fontId="2"/>
  </si>
  <si>
    <t>林業経営体</t>
    <rPh sb="0" eb="2">
      <t>リンギョウ</t>
    </rPh>
    <rPh sb="2" eb="5">
      <t>ケイエイタイ</t>
    </rPh>
    <phoneticPr fontId="2"/>
  </si>
  <si>
    <t>-</t>
    <phoneticPr fontId="2"/>
  </si>
  <si>
    <t>区分</t>
    <rPh sb="0" eb="2">
      <t>クブン</t>
    </rPh>
    <phoneticPr fontId="2"/>
  </si>
  <si>
    <t>経営耕地</t>
    <rPh sb="0" eb="2">
      <t>ケイエイ</t>
    </rPh>
    <rPh sb="2" eb="4">
      <t>コウチ</t>
    </rPh>
    <phoneticPr fontId="2"/>
  </si>
  <si>
    <t>総面積</t>
    <rPh sb="0" eb="3">
      <t>ソウメンセキ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</si>
  <si>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</si>
  <si>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</si>
  <si>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樹園地</t>
    <rPh sb="0" eb="1">
      <t>ジュ</t>
    </rPh>
    <rPh sb="1" eb="2">
      <t>エン</t>
    </rPh>
    <rPh sb="2" eb="3">
      <t>チ</t>
    </rPh>
    <phoneticPr fontId="2"/>
  </si>
  <si>
    <t>面積</t>
    <rPh sb="0" eb="2">
      <t>メンセキ</t>
    </rPh>
    <phoneticPr fontId="2"/>
  </si>
  <si>
    <t>借入耕地</t>
    <rPh sb="0" eb="1">
      <t>シャク</t>
    </rPh>
    <rPh sb="1" eb="2">
      <t>ニュウ</t>
    </rPh>
    <rPh sb="2" eb="4">
      <t>コウチ</t>
    </rPh>
    <phoneticPr fontId="2"/>
  </si>
  <si>
    <t>総農家</t>
    <rPh sb="0" eb="1">
      <t>ソウ</t>
    </rPh>
    <rPh sb="1" eb="3">
      <t>ノウカ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</si>
  <si>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</si>
  <si>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2">
      <t>ジキュウ</t>
    </rPh>
    <rPh sb="2" eb="3">
      <t>テキ</t>
    </rPh>
    <rPh sb="3" eb="5">
      <t>ノウカ</t>
    </rPh>
    <phoneticPr fontId="2"/>
  </si>
  <si>
    <t>農林業経営体数</t>
    <rPh sb="0" eb="3">
      <t>ノウリンギョウ</t>
    </rPh>
    <rPh sb="3" eb="5">
      <t>ケイエイ</t>
    </rPh>
    <rPh sb="5" eb="6">
      <t>タイ</t>
    </rPh>
    <rPh sb="6" eb="7">
      <t>スウ</t>
    </rPh>
    <phoneticPr fontId="2"/>
  </si>
  <si>
    <t>（単位：経営体）</t>
    <rPh sb="1" eb="3">
      <t>タンイ</t>
    </rPh>
    <rPh sb="4" eb="7">
      <t>ケイエイタイ</t>
    </rPh>
    <phoneticPr fontId="2"/>
  </si>
  <si>
    <t>経営耕地、借入耕地（農業経営体）</t>
    <rPh sb="0" eb="2">
      <t>ケイエイ</t>
    </rPh>
    <rPh sb="2" eb="4">
      <t>コウチ</t>
    </rPh>
    <rPh sb="5" eb="6">
      <t>シャク</t>
    </rPh>
    <rPh sb="6" eb="7">
      <t>ニュウ</t>
    </rPh>
    <rPh sb="7" eb="9">
      <t>コウチ</t>
    </rPh>
    <rPh sb="10" eb="12">
      <t>ノウギョウ</t>
    </rPh>
    <rPh sb="12" eb="14">
      <t>ケイエイ</t>
    </rPh>
    <rPh sb="14" eb="15">
      <t>タイ</t>
    </rPh>
    <phoneticPr fontId="2"/>
  </si>
  <si>
    <t>（単位：ha）</t>
    <rPh sb="1" eb="3">
      <t>タンイ</t>
    </rPh>
    <phoneticPr fontId="2"/>
  </si>
  <si>
    <t>農　　　　業</t>
    <rPh sb="0" eb="1">
      <t>ノウ</t>
    </rPh>
    <rPh sb="5" eb="6">
      <t>ギョウ</t>
    </rPh>
    <phoneticPr fontId="2"/>
  </si>
  <si>
    <t>農家数</t>
    <rPh sb="0" eb="2">
      <t>ノウカ</t>
    </rPh>
    <rPh sb="2" eb="3">
      <t>スウ</t>
    </rPh>
    <phoneticPr fontId="2"/>
  </si>
  <si>
    <t>（単位：戸）</t>
    <rPh sb="1" eb="3">
      <t>タンイ</t>
    </rPh>
    <rPh sb="4" eb="5">
      <t>コ</t>
    </rPh>
    <phoneticPr fontId="2"/>
  </si>
  <si>
    <t>主副業別・専兼業別農家数（販売農家）</t>
    <rPh sb="0" eb="1">
      <t>シュ</t>
    </rPh>
    <rPh sb="1" eb="2">
      <t>フク</t>
    </rPh>
    <rPh sb="2" eb="3">
      <t>ギョウ</t>
    </rPh>
    <rPh sb="3" eb="4">
      <t>ベツ</t>
    </rPh>
    <rPh sb="5" eb="6">
      <t>セン</t>
    </rPh>
    <rPh sb="6" eb="8">
      <t>ケンギョウ</t>
    </rPh>
    <rPh sb="8" eb="9">
      <t>ベツ</t>
    </rPh>
    <rPh sb="9" eb="11">
      <t>ノウカ</t>
    </rPh>
    <rPh sb="11" eb="12">
      <t>カズ</t>
    </rPh>
    <rPh sb="13" eb="15">
      <t>ハンバイ</t>
    </rPh>
    <rPh sb="15" eb="17">
      <t>ノウカ</t>
    </rPh>
    <phoneticPr fontId="2"/>
  </si>
  <si>
    <t>計</t>
    <rPh sb="0" eb="1">
      <t>ケイ</t>
    </rPh>
    <phoneticPr fontId="2"/>
  </si>
  <si>
    <t>主業農家</t>
    <rPh sb="0" eb="1">
      <t>シュ</t>
    </rPh>
    <rPh sb="1" eb="2">
      <t>ギョウ</t>
    </rPh>
    <rPh sb="2" eb="4">
      <t>ノウカ</t>
    </rPh>
    <phoneticPr fontId="2"/>
  </si>
  <si>
    <t>準主業農家</t>
    <rPh sb="0" eb="1">
      <t>ジュン</t>
    </rPh>
    <rPh sb="1" eb="2">
      <t>シュ</t>
    </rPh>
    <rPh sb="2" eb="3">
      <t>ギョウ</t>
    </rPh>
    <rPh sb="3" eb="5">
      <t>ノウカ</t>
    </rPh>
    <phoneticPr fontId="2"/>
  </si>
  <si>
    <t>副業的農家</t>
    <rPh sb="0" eb="2">
      <t>フクギョウ</t>
    </rPh>
    <rPh sb="2" eb="3">
      <t>テキ</t>
    </rPh>
    <rPh sb="3" eb="5">
      <t>ノウカ</t>
    </rPh>
    <phoneticPr fontId="2"/>
  </si>
  <si>
    <t>専業農家</t>
    <rPh sb="0" eb="2">
      <t>センギョウ</t>
    </rPh>
    <rPh sb="2" eb="4">
      <t>ノウカ</t>
    </rPh>
    <phoneticPr fontId="2"/>
  </si>
  <si>
    <t>第１種兼業農家</t>
    <rPh sb="0" eb="1">
      <t>ダイ</t>
    </rPh>
    <rPh sb="2" eb="3">
      <t>シュ</t>
    </rPh>
    <rPh sb="3" eb="5">
      <t>ケンギョウ</t>
    </rPh>
    <rPh sb="5" eb="7">
      <t>ノウカ</t>
    </rPh>
    <phoneticPr fontId="2"/>
  </si>
  <si>
    <t>第２種兼業農家</t>
    <rPh sb="0" eb="1">
      <t>ダイ</t>
    </rPh>
    <rPh sb="2" eb="3">
      <t>シュ</t>
    </rPh>
    <rPh sb="3" eb="5">
      <t>ケンギョウ</t>
    </rPh>
    <rPh sb="5" eb="7">
      <t>ノウカ</t>
    </rPh>
    <phoneticPr fontId="2"/>
  </si>
  <si>
    <t>主副業別</t>
    <rPh sb="0" eb="1">
      <t>シュ</t>
    </rPh>
    <rPh sb="1" eb="2">
      <t>フク</t>
    </rPh>
    <rPh sb="2" eb="3">
      <t>ギョウ</t>
    </rPh>
    <rPh sb="3" eb="4">
      <t>ベツ</t>
    </rPh>
    <phoneticPr fontId="2"/>
  </si>
  <si>
    <t>専兼業別</t>
    <rPh sb="0" eb="1">
      <t>セン</t>
    </rPh>
    <rPh sb="1" eb="3">
      <t>ケンギョウ</t>
    </rPh>
    <rPh sb="3" eb="4">
      <t>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</si>
  <si>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</si>
  <si>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</si>
  <si>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農業就業人口</t>
    <rPh sb="0" eb="2">
      <t>ノウギョウ</t>
    </rPh>
    <rPh sb="2" eb="4">
      <t>シュウギョウ</t>
    </rPh>
    <rPh sb="4" eb="6">
      <t>ジンコウ</t>
    </rPh>
    <phoneticPr fontId="2"/>
  </si>
  <si>
    <t>（単位：人）</t>
    <rPh sb="1" eb="3">
      <t>タンイ</t>
    </rPh>
    <rPh sb="4" eb="5">
      <t>ヒト</t>
    </rPh>
    <phoneticPr fontId="2"/>
  </si>
  <si>
    <t>資料：県民生活部統計課「愛知県の農林業センサス」　</t>
    <rPh sb="0" eb="2">
      <t>シリョウ</t>
    </rPh>
    <rPh sb="3" eb="5">
      <t>ケンミン</t>
    </rPh>
    <rPh sb="5" eb="7">
      <t>セイカツ</t>
    </rPh>
    <rPh sb="7" eb="8">
      <t>ブ</t>
    </rPh>
    <rPh sb="8" eb="10">
      <t>トウケイ</t>
    </rPh>
    <rPh sb="10" eb="11">
      <t>カ</t>
    </rPh>
    <rPh sb="12" eb="15">
      <t>アイチケン</t>
    </rPh>
    <rPh sb="16" eb="19">
      <t>ノウリンギョウ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</si>
</sst>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shrinkToFit="1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5" fillId="0" borderId="13" xfId="1" applyFont="1" applyBorder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38" fontId="5" fillId="0" borderId="9" xfId="1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4" fillId="0" borderId="14" xfId="1" applyFont="1" applyBorder="1" applyAlignment="1">
      <alignment horizontal="left" vertical="center"/>
    </xf>
    <xf numFmtId="38" fontId="3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tabSelected="1" zoomScaleNormal="100" workbookViewId="0"/>
  </sheetViews>
  <sheetFormatPr defaultRowHeight="13.5" x14ac:dyDescent="0.15"/>
  <cols>
    <col min="1" max="1" width="5.375" style="6" customWidth="1"/>
    <col min="2" max="2" width="13.125" style="6" bestFit="1" customWidth="1"/>
    <col min="3" max="13" width="11.125" style="6" customWidth="1"/>
    <col min="14" max="16384" width="9" style="6"/>
  </cols>
  <sheetData>
    <row r="1" spans="2:10" x14ac:dyDescent="0.15">
      <c r="B1" s="5" t="s">
        <v>26</v>
      </c>
    </row>
    <row r="3" spans="2:10" x14ac:dyDescent="0.15">
      <c r="B3" s="29" t="s">
        <v>22</v>
      </c>
      <c r="C3" s="29"/>
      <c r="E3" s="7" t="s">
        <v>23</v>
      </c>
    </row>
    <row r="4" spans="2:10" x14ac:dyDescent="0.15">
      <c r="B4" s="24" t="s">
        <v>11</v>
      </c>
      <c r="C4" s="21" t="s">
        <v>7</v>
      </c>
      <c r="D4" s="22"/>
      <c r="E4" s="23"/>
      <c r="F4" s="26"/>
      <c r="G4" s="26"/>
      <c r="H4" s="26"/>
      <c r="I4" s="26"/>
      <c r="J4" s="8"/>
    </row>
    <row r="5" spans="2:10" x14ac:dyDescent="0.15">
      <c r="B5" s="25"/>
      <c r="C5" s="2"/>
      <c r="D5" s="1" t="s">
        <v>8</v>
      </c>
      <c r="E5" s="1" t="s">
        <v>9</v>
      </c>
      <c r="F5" s="8"/>
      <c r="G5" s="8"/>
      <c r="H5" s="8"/>
      <c r="I5" s="8"/>
      <c r="J5" s="8"/>
    </row>
    <row r="6" spans="2:10" x14ac:dyDescent="0.15">
      <c r="B6" s="10" t="s">
        <v>0</v>
      </c>
      <c r="C6" s="11">
        <f>SUM(C7:C11)</f>
        <v>2828</v>
      </c>
      <c r="D6" s="11">
        <f>SUM(D7:D11)</f>
        <v>2789</v>
      </c>
      <c r="E6" s="11">
        <f>SUM(E7:E11)</f>
        <v>79</v>
      </c>
      <c r="F6" s="8"/>
      <c r="G6" s="8"/>
      <c r="H6" s="8"/>
      <c r="I6" s="8"/>
      <c r="J6" s="8"/>
    </row>
    <row r="7" spans="2:10" x14ac:dyDescent="0.15">
      <c r="B7" s="14" t="s">
        <v>1</v>
      </c>
      <c r="C7" s="15">
        <v>1240</v>
      </c>
      <c r="D7" s="15">
        <v>1217</v>
      </c>
      <c r="E7" s="15">
        <v>27</v>
      </c>
      <c r="F7" s="8"/>
      <c r="G7" s="8"/>
      <c r="H7" s="8"/>
      <c r="I7" s="8"/>
      <c r="J7" s="8"/>
    </row>
    <row r="8" spans="2:10" x14ac:dyDescent="0.15">
      <c r="B8" s="16" t="s">
        <v>2</v>
      </c>
      <c r="C8" s="17">
        <v>195</v>
      </c>
      <c r="D8" s="17">
        <v>184</v>
      </c>
      <c r="E8" s="17">
        <v>42</v>
      </c>
      <c r="F8" s="8"/>
      <c r="G8" s="8"/>
      <c r="H8" s="8"/>
      <c r="I8" s="8"/>
      <c r="J8" s="8"/>
    </row>
    <row r="9" spans="2:10" x14ac:dyDescent="0.15">
      <c r="B9" s="16" t="s">
        <v>3</v>
      </c>
      <c r="C9" s="17">
        <v>652</v>
      </c>
      <c r="D9" s="17">
        <v>648</v>
      </c>
      <c r="E9" s="17">
        <v>9</v>
      </c>
      <c r="F9" s="8"/>
      <c r="G9" s="8"/>
      <c r="H9" s="8"/>
      <c r="I9" s="8"/>
      <c r="J9" s="8"/>
    </row>
    <row r="10" spans="2:10" x14ac:dyDescent="0.15">
      <c r="B10" s="16" t="s">
        <v>4</v>
      </c>
      <c r="C10" s="17">
        <v>444</v>
      </c>
      <c r="D10" s="17">
        <v>444</v>
      </c>
      <c r="E10" s="17" t="s">
        <v>10</v>
      </c>
      <c r="F10" s="8"/>
      <c r="G10" s="8"/>
      <c r="H10" s="8"/>
      <c r="I10" s="8"/>
      <c r="J10" s="8"/>
    </row>
    <row r="11" spans="2:10" x14ac:dyDescent="0.15">
      <c r="B11" s="18" t="s">
        <v>5</v>
      </c>
      <c r="C11" s="19">
        <v>297</v>
      </c>
      <c r="D11" s="19">
        <v>296</v>
      </c>
      <c r="E11" s="19">
        <v>1</v>
      </c>
      <c r="F11" s="8"/>
      <c r="G11" s="8"/>
      <c r="H11" s="8"/>
      <c r="I11" s="8"/>
      <c r="J11" s="8"/>
    </row>
    <row r="12" spans="2:10" x14ac:dyDescent="0.15">
      <c r="B12" s="9" t="s">
        <v>6</v>
      </c>
      <c r="C12" s="12">
        <v>2612</v>
      </c>
      <c r="D12" s="12">
        <v>2592</v>
      </c>
      <c r="E12" s="12">
        <v>54</v>
      </c>
      <c r="F12" s="8"/>
      <c r="G12" s="8"/>
      <c r="H12" s="8"/>
      <c r="I12" s="8"/>
      <c r="J12" s="8"/>
    </row>
    <row r="14" spans="2:10" x14ac:dyDescent="0.15">
      <c r="B14" s="5" t="s">
        <v>24</v>
      </c>
      <c r="G14" s="7" t="s">
        <v>25</v>
      </c>
    </row>
    <row r="15" spans="2:10" x14ac:dyDescent="0.15">
      <c r="B15" s="24" t="s">
        <v>11</v>
      </c>
      <c r="C15" s="20" t="s">
        <v>12</v>
      </c>
      <c r="D15" s="20"/>
      <c r="E15" s="20"/>
      <c r="F15" s="20"/>
      <c r="G15" s="1" t="s">
        <v>18</v>
      </c>
    </row>
    <row r="16" spans="2:10" x14ac:dyDescent="0.15">
      <c r="B16" s="25"/>
      <c r="C16" s="1" t="s">
        <v>13</v>
      </c>
      <c r="D16" s="1" t="s">
        <v>14</v>
      </c>
      <c r="E16" s="1" t="s">
        <v>15</v>
      </c>
      <c r="F16" s="1" t="s">
        <v>16</v>
      </c>
      <c r="G16" s="1" t="s">
        <v>17</v>
      </c>
    </row>
    <row r="17" spans="2:7" x14ac:dyDescent="0.15">
      <c r="B17" s="10" t="s">
        <v>0</v>
      </c>
      <c r="C17" s="11">
        <f>SUM(C18:C22)</f>
        <v>2253</v>
      </c>
      <c r="D17" s="11">
        <f t="shared" ref="D17:G17" si="0">SUM(D18:D22)</f>
        <v>1049</v>
      </c>
      <c r="E17" s="11">
        <f t="shared" si="0"/>
        <v>989</v>
      </c>
      <c r="F17" s="11">
        <f t="shared" si="0"/>
        <v>215</v>
      </c>
      <c r="G17" s="11">
        <f t="shared" si="0"/>
        <v>307</v>
      </c>
    </row>
    <row r="18" spans="2:7" x14ac:dyDescent="0.15">
      <c r="B18" s="14" t="s">
        <v>1</v>
      </c>
      <c r="C18" s="15">
        <v>980</v>
      </c>
      <c r="D18" s="15">
        <v>431</v>
      </c>
      <c r="E18" s="15">
        <v>504</v>
      </c>
      <c r="F18" s="15">
        <v>44</v>
      </c>
      <c r="G18" s="15">
        <v>120</v>
      </c>
    </row>
    <row r="19" spans="2:7" x14ac:dyDescent="0.15">
      <c r="B19" s="16" t="s">
        <v>2</v>
      </c>
      <c r="C19" s="17">
        <v>133</v>
      </c>
      <c r="D19" s="17">
        <v>106</v>
      </c>
      <c r="E19" s="17">
        <v>23</v>
      </c>
      <c r="F19" s="17">
        <v>4</v>
      </c>
      <c r="G19" s="17">
        <v>33</v>
      </c>
    </row>
    <row r="20" spans="2:7" x14ac:dyDescent="0.15">
      <c r="B20" s="16" t="s">
        <v>3</v>
      </c>
      <c r="C20" s="17">
        <v>561</v>
      </c>
      <c r="D20" s="17">
        <v>216</v>
      </c>
      <c r="E20" s="17">
        <v>265</v>
      </c>
      <c r="F20" s="17">
        <v>80</v>
      </c>
      <c r="G20" s="17">
        <v>92</v>
      </c>
    </row>
    <row r="21" spans="2:7" x14ac:dyDescent="0.15">
      <c r="B21" s="16" t="s">
        <v>4</v>
      </c>
      <c r="C21" s="17">
        <v>364</v>
      </c>
      <c r="D21" s="17">
        <v>188</v>
      </c>
      <c r="E21" s="17">
        <v>108</v>
      </c>
      <c r="F21" s="17">
        <v>69</v>
      </c>
      <c r="G21" s="17">
        <v>40</v>
      </c>
    </row>
    <row r="22" spans="2:7" x14ac:dyDescent="0.15">
      <c r="B22" s="18" t="s">
        <v>5</v>
      </c>
      <c r="C22" s="19">
        <v>215</v>
      </c>
      <c r="D22" s="19">
        <v>108</v>
      </c>
      <c r="E22" s="19">
        <v>89</v>
      </c>
      <c r="F22" s="19">
        <v>18</v>
      </c>
      <c r="G22" s="19">
        <v>22</v>
      </c>
    </row>
    <row r="23" spans="2:7" x14ac:dyDescent="0.15">
      <c r="B23" s="9" t="s">
        <v>6</v>
      </c>
      <c r="C23" s="12">
        <v>2306</v>
      </c>
      <c r="D23" s="12">
        <v>1136</v>
      </c>
      <c r="E23" s="12">
        <v>960</v>
      </c>
      <c r="F23" s="12">
        <v>210</v>
      </c>
      <c r="G23" s="12">
        <v>397</v>
      </c>
    </row>
    <row r="25" spans="2:7" x14ac:dyDescent="0.15">
      <c r="B25" s="5" t="s">
        <v>27</v>
      </c>
      <c r="E25" s="7" t="s">
        <v>28</v>
      </c>
    </row>
    <row r="26" spans="2:7" x14ac:dyDescent="0.15">
      <c r="B26" s="3" t="s">
        <v>11</v>
      </c>
      <c r="C26" s="1" t="s">
        <v>19</v>
      </c>
      <c r="D26" s="1" t="s">
        <v>20</v>
      </c>
      <c r="E26" s="1" t="s">
        <v>21</v>
      </c>
    </row>
    <row r="27" spans="2:7" x14ac:dyDescent="0.15">
      <c r="B27" s="10" t="s">
        <v>0</v>
      </c>
      <c r="C27" s="11">
        <f>SUM(C28:C32)</f>
        <v>4140</v>
      </c>
      <c r="D27" s="11">
        <f>SUM(D28:D32)</f>
        <v>2756</v>
      </c>
      <c r="E27" s="11">
        <f>SUM(E28:E32)</f>
        <v>1384</v>
      </c>
    </row>
    <row r="28" spans="2:7" x14ac:dyDescent="0.15">
      <c r="B28" s="14" t="s">
        <v>1</v>
      </c>
      <c r="C28" s="15">
        <v>1762</v>
      </c>
      <c r="D28" s="15">
        <v>1210</v>
      </c>
      <c r="E28" s="15">
        <v>552</v>
      </c>
    </row>
    <row r="29" spans="2:7" x14ac:dyDescent="0.15">
      <c r="B29" s="16" t="s">
        <v>2</v>
      </c>
      <c r="C29" s="17">
        <v>392</v>
      </c>
      <c r="D29" s="17">
        <v>181</v>
      </c>
      <c r="E29" s="17">
        <v>211</v>
      </c>
    </row>
    <row r="30" spans="2:7" x14ac:dyDescent="0.15">
      <c r="B30" s="16" t="s">
        <v>3</v>
      </c>
      <c r="C30" s="17">
        <v>859</v>
      </c>
      <c r="D30" s="17">
        <v>636</v>
      </c>
      <c r="E30" s="17">
        <v>223</v>
      </c>
    </row>
    <row r="31" spans="2:7" x14ac:dyDescent="0.15">
      <c r="B31" s="16" t="s">
        <v>4</v>
      </c>
      <c r="C31" s="17">
        <v>704</v>
      </c>
      <c r="D31" s="17">
        <v>436</v>
      </c>
      <c r="E31" s="17">
        <v>268</v>
      </c>
    </row>
    <row r="32" spans="2:7" x14ac:dyDescent="0.15">
      <c r="B32" s="18" t="s">
        <v>5</v>
      </c>
      <c r="C32" s="19">
        <v>423</v>
      </c>
      <c r="D32" s="19">
        <v>293</v>
      </c>
      <c r="E32" s="19">
        <v>130</v>
      </c>
    </row>
    <row r="33" spans="2:9" x14ac:dyDescent="0.15">
      <c r="B33" s="9" t="s">
        <v>6</v>
      </c>
      <c r="C33" s="12">
        <v>3922</v>
      </c>
      <c r="D33" s="12">
        <v>2482</v>
      </c>
      <c r="E33" s="12">
        <v>1440</v>
      </c>
    </row>
    <row r="35" spans="2:9" x14ac:dyDescent="0.15">
      <c r="B35" s="5" t="s">
        <v>29</v>
      </c>
      <c r="I35" s="7" t="s">
        <v>28</v>
      </c>
    </row>
    <row r="36" spans="2:9" x14ac:dyDescent="0.15">
      <c r="B36" s="24" t="s">
        <v>11</v>
      </c>
      <c r="C36" s="24" t="s">
        <v>30</v>
      </c>
      <c r="D36" s="27" t="s">
        <v>37</v>
      </c>
      <c r="E36" s="30"/>
      <c r="F36" s="28"/>
      <c r="G36" s="20" t="s">
        <v>38</v>
      </c>
      <c r="H36" s="20"/>
      <c r="I36" s="20"/>
    </row>
    <row r="37" spans="2:9" x14ac:dyDescent="0.15">
      <c r="B37" s="25"/>
      <c r="C37" s="25"/>
      <c r="D37" s="1" t="s">
        <v>31</v>
      </c>
      <c r="E37" s="1" t="s">
        <v>32</v>
      </c>
      <c r="F37" s="1" t="s">
        <v>33</v>
      </c>
      <c r="G37" s="1" t="s">
        <v>34</v>
      </c>
      <c r="H37" s="4" t="s">
        <v>35</v>
      </c>
      <c r="I37" s="4" t="s">
        <v>36</v>
      </c>
    </row>
    <row r="38" spans="2:9" x14ac:dyDescent="0.15">
      <c r="B38" s="10" t="s">
        <v>0</v>
      </c>
      <c r="C38" s="11">
        <f>SUM(C39:C43)</f>
        <v>2756</v>
      </c>
      <c r="D38" s="11">
        <f t="shared" ref="D38" si="1">SUM(D39:D43)</f>
        <v>946</v>
      </c>
      <c r="E38" s="11">
        <f t="shared" ref="E38" si="2">SUM(E39:E43)</f>
        <v>609</v>
      </c>
      <c r="F38" s="11">
        <f t="shared" ref="F38" si="3">SUM(F39:F43)</f>
        <v>1201</v>
      </c>
      <c r="G38" s="11">
        <f t="shared" ref="G38" si="4">SUM(G39:G43)</f>
        <v>685</v>
      </c>
      <c r="H38" s="11">
        <f t="shared" ref="H38" si="5">SUM(H39:H43)</f>
        <v>567</v>
      </c>
      <c r="I38" s="11">
        <f>SUM(I39:I43)</f>
        <v>1504</v>
      </c>
    </row>
    <row r="39" spans="2:9" x14ac:dyDescent="0.15">
      <c r="B39" s="14" t="s">
        <v>1</v>
      </c>
      <c r="C39" s="15">
        <v>1210</v>
      </c>
      <c r="D39" s="15">
        <v>465</v>
      </c>
      <c r="E39" s="15">
        <v>263</v>
      </c>
      <c r="F39" s="15">
        <v>482</v>
      </c>
      <c r="G39" s="15">
        <v>342</v>
      </c>
      <c r="H39" s="15">
        <v>251</v>
      </c>
      <c r="I39" s="15">
        <v>617</v>
      </c>
    </row>
    <row r="40" spans="2:9" x14ac:dyDescent="0.15">
      <c r="B40" s="16" t="s">
        <v>2</v>
      </c>
      <c r="C40" s="17">
        <v>181</v>
      </c>
      <c r="D40" s="17">
        <v>10</v>
      </c>
      <c r="E40" s="17">
        <v>42</v>
      </c>
      <c r="F40" s="17">
        <v>129</v>
      </c>
      <c r="G40" s="17">
        <v>26</v>
      </c>
      <c r="H40" s="17">
        <v>2</v>
      </c>
      <c r="I40" s="17">
        <v>153</v>
      </c>
    </row>
    <row r="41" spans="2:9" x14ac:dyDescent="0.15">
      <c r="B41" s="16" t="s">
        <v>3</v>
      </c>
      <c r="C41" s="17">
        <v>636</v>
      </c>
      <c r="D41" s="17">
        <v>218</v>
      </c>
      <c r="E41" s="17">
        <v>136</v>
      </c>
      <c r="F41" s="17">
        <v>282</v>
      </c>
      <c r="G41" s="17">
        <v>146</v>
      </c>
      <c r="H41" s="17">
        <v>143</v>
      </c>
      <c r="I41" s="17">
        <v>347</v>
      </c>
    </row>
    <row r="42" spans="2:9" x14ac:dyDescent="0.15">
      <c r="B42" s="16" t="s">
        <v>4</v>
      </c>
      <c r="C42" s="17">
        <v>436</v>
      </c>
      <c r="D42" s="17">
        <v>164</v>
      </c>
      <c r="E42" s="17">
        <v>102</v>
      </c>
      <c r="F42" s="17">
        <v>170</v>
      </c>
      <c r="G42" s="17">
        <v>100</v>
      </c>
      <c r="H42" s="17">
        <v>111</v>
      </c>
      <c r="I42" s="17">
        <v>225</v>
      </c>
    </row>
    <row r="43" spans="2:9" x14ac:dyDescent="0.15">
      <c r="B43" s="18" t="s">
        <v>5</v>
      </c>
      <c r="C43" s="19">
        <v>293</v>
      </c>
      <c r="D43" s="19">
        <v>89</v>
      </c>
      <c r="E43" s="19">
        <v>66</v>
      </c>
      <c r="F43" s="19">
        <v>138</v>
      </c>
      <c r="G43" s="19">
        <v>71</v>
      </c>
      <c r="H43" s="19">
        <v>60</v>
      </c>
      <c r="I43" s="19">
        <v>162</v>
      </c>
    </row>
    <row r="44" spans="2:9" x14ac:dyDescent="0.15">
      <c r="B44" s="9" t="s">
        <v>6</v>
      </c>
      <c r="C44" s="12">
        <v>2482</v>
      </c>
      <c r="D44" s="12">
        <v>751</v>
      </c>
      <c r="E44" s="12">
        <v>618</v>
      </c>
      <c r="F44" s="12">
        <v>1113</v>
      </c>
      <c r="G44" s="12">
        <v>560</v>
      </c>
      <c r="H44" s="12">
        <v>556</v>
      </c>
      <c r="I44" s="12">
        <v>1366</v>
      </c>
    </row>
    <row r="46" spans="2:9" x14ac:dyDescent="0.15">
      <c r="B46" s="5" t="s">
        <v>41</v>
      </c>
      <c r="E46" s="7" t="s">
        <v>42</v>
      </c>
    </row>
    <row r="47" spans="2:9" x14ac:dyDescent="0.15">
      <c r="B47" s="24" t="s">
        <v>11</v>
      </c>
      <c r="C47" s="24" t="s">
        <v>30</v>
      </c>
      <c r="D47" s="27" t="s">
        <v>41</v>
      </c>
      <c r="E47" s="28"/>
      <c r="F47" s="13"/>
    </row>
    <row r="48" spans="2:9" x14ac:dyDescent="0.15">
      <c r="B48" s="25"/>
      <c r="C48" s="25"/>
      <c r="D48" s="1" t="s">
        <v>39</v>
      </c>
      <c r="E48" s="1" t="s">
        <v>40</v>
      </c>
      <c r="F48" s="8"/>
    </row>
    <row r="49" spans="2:9" x14ac:dyDescent="0.15">
      <c r="B49" s="10" t="s">
        <v>0</v>
      </c>
      <c r="C49" s="11">
        <f>SUM(C50:C54)</f>
        <v>5932</v>
      </c>
      <c r="D49" s="11">
        <f t="shared" ref="D49" si="6">SUM(D50:D54)</f>
        <v>2637</v>
      </c>
      <c r="E49" s="11">
        <f t="shared" ref="E49" si="7">SUM(E50:E54)</f>
        <v>3295</v>
      </c>
      <c r="F49" s="8"/>
    </row>
    <row r="50" spans="2:9" x14ac:dyDescent="0.15">
      <c r="B50" s="14" t="s">
        <v>1</v>
      </c>
      <c r="C50" s="15">
        <v>2707</v>
      </c>
      <c r="D50" s="15">
        <v>1206</v>
      </c>
      <c r="E50" s="15">
        <v>1501</v>
      </c>
      <c r="F50" s="8"/>
    </row>
    <row r="51" spans="2:9" x14ac:dyDescent="0.15">
      <c r="B51" s="16" t="s">
        <v>2</v>
      </c>
      <c r="C51" s="17">
        <v>291</v>
      </c>
      <c r="D51" s="17">
        <v>126</v>
      </c>
      <c r="E51" s="17">
        <v>165</v>
      </c>
      <c r="F51" s="8"/>
    </row>
    <row r="52" spans="2:9" x14ac:dyDescent="0.15">
      <c r="B52" s="16" t="s">
        <v>3</v>
      </c>
      <c r="C52" s="17">
        <v>1361</v>
      </c>
      <c r="D52" s="17">
        <v>599</v>
      </c>
      <c r="E52" s="17">
        <v>762</v>
      </c>
      <c r="F52" s="8"/>
    </row>
    <row r="53" spans="2:9" x14ac:dyDescent="0.15">
      <c r="B53" s="16" t="s">
        <v>4</v>
      </c>
      <c r="C53" s="17">
        <v>994</v>
      </c>
      <c r="D53" s="17">
        <v>448</v>
      </c>
      <c r="E53" s="17">
        <v>546</v>
      </c>
      <c r="F53" s="8"/>
    </row>
    <row r="54" spans="2:9" x14ac:dyDescent="0.15">
      <c r="B54" s="18" t="s">
        <v>5</v>
      </c>
      <c r="C54" s="19">
        <v>579</v>
      </c>
      <c r="D54" s="19">
        <v>258</v>
      </c>
      <c r="E54" s="19">
        <v>321</v>
      </c>
      <c r="F54" s="8"/>
    </row>
    <row r="55" spans="2:9" x14ac:dyDescent="0.15">
      <c r="B55" s="9" t="s">
        <v>6</v>
      </c>
      <c r="C55" s="12">
        <v>4822</v>
      </c>
      <c r="D55" s="12">
        <v>2316</v>
      </c>
      <c r="E55" s="12">
        <v>2506</v>
      </c>
      <c r="F55" s="8"/>
    </row>
    <row r="57" spans="2:9" x14ac:dyDescent="0.15">
      <c r="I57" s="7" t="s">
        <v>43</v>
      </c>
    </row>
  </sheetData>
  <mergeCells count="13">
    <mergeCell ref="B47:B48"/>
    <mergeCell ref="C47:C48"/>
    <mergeCell ref="D47:E47"/>
    <mergeCell ref="B3:C3"/>
    <mergeCell ref="B36:B37"/>
    <mergeCell ref="C36:C37"/>
    <mergeCell ref="D36:F36"/>
    <mergeCell ref="G36:I36"/>
    <mergeCell ref="C4:E4"/>
    <mergeCell ref="B4:B5"/>
    <mergeCell ref="F4:I4"/>
    <mergeCell ref="C15:F15"/>
    <mergeCell ref="B15:B16"/>
  </mergeCells>
  <phoneticPr fontId="2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&amp;C-32-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32</vt:lpstr>
    </vt:vector>
  </TitlesOfParts>
  <Company>豊川市役所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細野　雅彦</dc:creator>
  <cp:lastModifiedBy>細野　雅彦</cp:lastModifiedBy>
  <cp:lastPrinted>2014-03-24T10:40:47Z</cp:lastPrinted>
  <dcterms:created xsi:type="dcterms:W3CDTF">2014-03-04T09:49:57Z</dcterms:created>
  <dcterms:modified xsi:type="dcterms:W3CDTF">2014-03-24T10:40:50Z</dcterms:modified>
</cp:coreProperties>
</file>