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0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1">'2'!$A$1:$Q$77</definedName>
    <definedName name="_xlnm.Print_Area" localSheetId="3">'4'!$A$1:$R$68</definedName>
  </definedNames>
  <calcPr fullCalcOnLoad="1"/>
</workbook>
</file>

<file path=xl/comments6.xml><?xml version="1.0" encoding="utf-8"?>
<comments xmlns="http://schemas.openxmlformats.org/spreadsheetml/2006/main">
  <authors>
    <author>3221</author>
  </authors>
  <commentList>
    <comment ref="A7" authorId="0">
      <text>
        <r>
          <rPr>
            <b/>
            <sz val="9"/>
            <rFont val="ＭＳ Ｐゴシック"/>
            <family val="3"/>
          </rPr>
          <t>3221: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<sst xmlns="http://schemas.openxmlformats.org/spreadsheetml/2006/main" count="727" uniqueCount="491">
  <si>
    <t>豊 川 市 の 位 置 図</t>
  </si>
  <si>
    <t>豊川市の変遷</t>
  </si>
  <si>
    <t>　明治22.10.1</t>
  </si>
  <si>
    <t>馬場村</t>
  </si>
  <si>
    <t>六角村</t>
  </si>
  <si>
    <t>長草村</t>
  </si>
  <si>
    <t>大崎村</t>
  </si>
  <si>
    <t>　明治26.3.13</t>
  </si>
  <si>
    <t>明治39.7.1</t>
  </si>
  <si>
    <t>古宿村</t>
  </si>
  <si>
    <t>豊川村</t>
  </si>
  <si>
    <t>豊川町</t>
  </si>
  <si>
    <t>北金屋村</t>
  </si>
  <si>
    <t>樽井村</t>
  </si>
  <si>
    <t>三蔵子村</t>
  </si>
  <si>
    <t>本野村</t>
  </si>
  <si>
    <t>　明治11.12.28</t>
  </si>
  <si>
    <t>楠木村</t>
  </si>
  <si>
    <t>二葉村</t>
  </si>
  <si>
    <t>昭和18.6.1</t>
  </si>
  <si>
    <t>楽之筒村</t>
  </si>
  <si>
    <t>麻生田村</t>
  </si>
  <si>
    <t>向河原村</t>
  </si>
  <si>
    <t>谷川村</t>
  </si>
  <si>
    <t>　明治17.8.11</t>
  </si>
  <si>
    <t>三橋村</t>
  </si>
  <si>
    <t>三谷原村</t>
  </si>
  <si>
    <t>豊</t>
  </si>
  <si>
    <t>雨谷村</t>
  </si>
  <si>
    <t>石原村</t>
  </si>
  <si>
    <t>牧野村</t>
  </si>
  <si>
    <t>睦美村</t>
  </si>
  <si>
    <t>当古村</t>
  </si>
  <si>
    <t>土筒村</t>
  </si>
  <si>
    <t>瀬木村</t>
  </si>
  <si>
    <t>明治39.7.1（瀬木村含む）</t>
  </si>
  <si>
    <t>柑子村</t>
  </si>
  <si>
    <t>明子村</t>
  </si>
  <si>
    <t>行明村</t>
  </si>
  <si>
    <t>南金屋村</t>
  </si>
  <si>
    <t>中条村</t>
  </si>
  <si>
    <t>牛久保町</t>
  </si>
  <si>
    <t>鍛冶村</t>
  </si>
  <si>
    <t>　明治24.10.16</t>
  </si>
  <si>
    <t>正岡村</t>
  </si>
  <si>
    <t>牛久保村</t>
  </si>
  <si>
    <t>川</t>
  </si>
  <si>
    <t>西島村</t>
  </si>
  <si>
    <t>下長山村</t>
  </si>
  <si>
    <t>上千両村</t>
  </si>
  <si>
    <t>千両村</t>
  </si>
  <si>
    <t>下千両村</t>
  </si>
  <si>
    <t>穂原村</t>
  </si>
  <si>
    <t>市田村</t>
  </si>
  <si>
    <t>野口村</t>
  </si>
  <si>
    <t>八幡村</t>
  </si>
  <si>
    <t>平尾村</t>
  </si>
  <si>
    <t>財賀村</t>
  </si>
  <si>
    <t>平幡村</t>
  </si>
  <si>
    <t>市</t>
  </si>
  <si>
    <t>明治39.9.10</t>
  </si>
  <si>
    <t>白鳥村</t>
  </si>
  <si>
    <t>久保村</t>
  </si>
  <si>
    <t>小田渕村</t>
  </si>
  <si>
    <t>国府町</t>
  </si>
  <si>
    <t>明治26.3.13</t>
  </si>
  <si>
    <t>国府村</t>
  </si>
  <si>
    <t>森村</t>
  </si>
  <si>
    <t>為当村</t>
  </si>
  <si>
    <t>明治39.6.25</t>
  </si>
  <si>
    <t>昭和8.6.10</t>
  </si>
  <si>
    <t>犬ノ子村</t>
  </si>
  <si>
    <t>下条村</t>
  </si>
  <si>
    <t>下川村</t>
  </si>
  <si>
    <t>明治25.1.29</t>
  </si>
  <si>
    <t>御油村</t>
  </si>
  <si>
    <t>御油町</t>
  </si>
  <si>
    <t>　　昭和34.4.1豊川市に合併</t>
  </si>
  <si>
    <t>三渡野村</t>
  </si>
  <si>
    <t>堹之上村</t>
  </si>
  <si>
    <t>三上村</t>
  </si>
  <si>
    <t>　　昭和30.4.12豊川市に合併</t>
  </si>
  <si>
    <t>古川新田</t>
  </si>
  <si>
    <t>昭和30.4.1</t>
  </si>
  <si>
    <t>赤坂町</t>
  </si>
  <si>
    <t>音羽町</t>
  </si>
  <si>
    <t>長沢村</t>
  </si>
  <si>
    <t>萩　村</t>
  </si>
  <si>
    <t>豊平</t>
  </si>
  <si>
    <t>川成</t>
  </si>
  <si>
    <t>市20</t>
  </si>
  <si>
    <t>に ・</t>
  </si>
  <si>
    <t>編 1</t>
  </si>
  <si>
    <t>入 ・</t>
  </si>
  <si>
    <t>合15</t>
  </si>
  <si>
    <t>併 　</t>
  </si>
  <si>
    <t>豊　川　市</t>
  </si>
  <si>
    <t>東上村</t>
  </si>
  <si>
    <t>東上村</t>
  </si>
  <si>
    <t>北岡新田</t>
  </si>
  <si>
    <t>江　村</t>
  </si>
  <si>
    <t>江島村</t>
  </si>
  <si>
    <t>　明治39.7.1</t>
  </si>
  <si>
    <t>鵜飼島村</t>
  </si>
  <si>
    <t>本茂村</t>
  </si>
  <si>
    <t>上長山村</t>
  </si>
  <si>
    <t>平</t>
  </si>
  <si>
    <t>成</t>
  </si>
  <si>
    <t>松原村</t>
  </si>
  <si>
    <t>昭和29.4.1</t>
  </si>
  <si>
    <t>一宮村</t>
  </si>
  <si>
    <t>大木村</t>
  </si>
  <si>
    <t>篠田村</t>
  </si>
  <si>
    <t>西原村</t>
  </si>
  <si>
    <t>桑富村</t>
  </si>
  <si>
    <t>　昭和30.4.1</t>
  </si>
  <si>
    <t>に</t>
  </si>
  <si>
    <t>足山田村</t>
  </si>
  <si>
    <t>編</t>
  </si>
  <si>
    <t>入</t>
  </si>
  <si>
    <t>合</t>
  </si>
  <si>
    <t>　大正9.8.1</t>
  </si>
  <si>
    <t>併</t>
  </si>
  <si>
    <t>日下部村</t>
  </si>
  <si>
    <t>豊津村</t>
  </si>
  <si>
    <t>中島村</t>
  </si>
  <si>
    <t>明治15.6分村</t>
  </si>
  <si>
    <t>大和村</t>
  </si>
  <si>
    <t>一宮町</t>
  </si>
  <si>
    <t>井ノ島村</t>
  </si>
  <si>
    <t>橋尾村</t>
  </si>
  <si>
    <t>町制施行　　　昭和36.4.1</t>
  </si>
  <si>
    <t>昭和26.4.1</t>
  </si>
  <si>
    <t>御薗村</t>
  </si>
  <si>
    <t>金沢村</t>
  </si>
  <si>
    <t>双和村</t>
  </si>
  <si>
    <t>金沢地区分村</t>
  </si>
  <si>
    <t>養父村</t>
  </si>
  <si>
    <t>明治22.10.1</t>
  </si>
  <si>
    <t>小坂井村</t>
  </si>
  <si>
    <t>篠束村</t>
  </si>
  <si>
    <t>明治39.9.12</t>
  </si>
  <si>
    <t>大正15.9.12</t>
  </si>
  <si>
    <t>宿村</t>
  </si>
  <si>
    <t>豊秋村</t>
  </si>
  <si>
    <t>小坂井町</t>
  </si>
  <si>
    <t>明治11.12.28</t>
  </si>
  <si>
    <t>平井村</t>
  </si>
  <si>
    <t>藤井新田</t>
  </si>
  <si>
    <t>平</t>
  </si>
  <si>
    <t>伊奈村</t>
  </si>
  <si>
    <t>・</t>
  </si>
  <si>
    <t>入</t>
  </si>
  <si>
    <t>・</t>
  </si>
  <si>
    <t>合</t>
  </si>
  <si>
    <t xml:space="preserve"> </t>
  </si>
  <si>
    <t>上佐脇村</t>
  </si>
  <si>
    <t>下佐脇村</t>
  </si>
  <si>
    <t>佐脇村</t>
  </si>
  <si>
    <t>下佐脇新田</t>
  </si>
  <si>
    <t>御馬村</t>
  </si>
  <si>
    <t>昭和5.2.11</t>
  </si>
  <si>
    <t>町制施行</t>
  </si>
  <si>
    <t>　昭和30.10.1</t>
  </si>
  <si>
    <t>御津村</t>
  </si>
  <si>
    <t>御津町</t>
  </si>
  <si>
    <t>西方村</t>
  </si>
  <si>
    <t>泙野村</t>
  </si>
  <si>
    <t>広石村</t>
  </si>
  <si>
    <t>御津村</t>
  </si>
  <si>
    <t>森下村</t>
  </si>
  <si>
    <t>豊沢村</t>
  </si>
  <si>
    <t>御津町</t>
  </si>
  <si>
    <t>茂松村</t>
  </si>
  <si>
    <t>灰野村</t>
  </si>
  <si>
    <t>金野村</t>
  </si>
  <si>
    <t>金割村</t>
  </si>
  <si>
    <t>大草村</t>
  </si>
  <si>
    <t>大塚村の一部</t>
  </si>
  <si>
    <t>赤根村</t>
  </si>
  <si>
    <t>市内河川の状況</t>
  </si>
  <si>
    <t>一・二級及び準用河川</t>
  </si>
  <si>
    <t>区分</t>
  </si>
  <si>
    <t>水系</t>
  </si>
  <si>
    <t>河川名</t>
  </si>
  <si>
    <t>市内延長(m)</t>
  </si>
  <si>
    <t>一級河川</t>
  </si>
  <si>
    <t>豊川</t>
  </si>
  <si>
    <t>豊川</t>
  </si>
  <si>
    <t>豊川放水路</t>
  </si>
  <si>
    <t>善光寺川</t>
  </si>
  <si>
    <t>古川</t>
  </si>
  <si>
    <t>間川</t>
  </si>
  <si>
    <t>境川(県管理区間)</t>
  </si>
  <si>
    <t>二級河川</t>
  </si>
  <si>
    <t>佐奈川</t>
  </si>
  <si>
    <t>帯川</t>
  </si>
  <si>
    <t>音羽川</t>
  </si>
  <si>
    <t>白川</t>
  </si>
  <si>
    <t>西古瀬川</t>
  </si>
  <si>
    <t>安藤川</t>
  </si>
  <si>
    <t>山陰川</t>
  </si>
  <si>
    <t>御津川</t>
  </si>
  <si>
    <t>紫川</t>
  </si>
  <si>
    <t>準用河川</t>
  </si>
  <si>
    <t>豊川</t>
  </si>
  <si>
    <t>栗八名川</t>
  </si>
  <si>
    <t>松本川</t>
  </si>
  <si>
    <t>宮出川</t>
  </si>
  <si>
    <t>走川</t>
  </si>
  <si>
    <t>諏訪川</t>
  </si>
  <si>
    <t>土々川</t>
  </si>
  <si>
    <t>代田川</t>
  </si>
  <si>
    <t>稲束川</t>
  </si>
  <si>
    <t>天王川</t>
  </si>
  <si>
    <t>西縄手川</t>
  </si>
  <si>
    <t>明ケ沢川</t>
  </si>
  <si>
    <t>下谷下川</t>
  </si>
  <si>
    <t>上谷下川</t>
  </si>
  <si>
    <t>千束川</t>
  </si>
  <si>
    <t>長根川</t>
  </si>
  <si>
    <t>猿田川</t>
  </si>
  <si>
    <t>室川</t>
  </si>
  <si>
    <t>千鳥川</t>
  </si>
  <si>
    <t>寺山川</t>
  </si>
  <si>
    <t>久田野川</t>
  </si>
  <si>
    <t>宮前川</t>
  </si>
  <si>
    <t>青木川</t>
  </si>
  <si>
    <t>深沢川</t>
  </si>
  <si>
    <t>新青木川</t>
  </si>
  <si>
    <t>江川</t>
  </si>
  <si>
    <t>境川</t>
  </si>
  <si>
    <t>西方川</t>
  </si>
  <si>
    <t>資料：道路維持課</t>
  </si>
  <si>
    <t>普通河川</t>
  </si>
  <si>
    <t>祖父川</t>
  </si>
  <si>
    <t>白鳥川</t>
  </si>
  <si>
    <t>宝川</t>
  </si>
  <si>
    <t>宝地川</t>
  </si>
  <si>
    <t>荒沢川</t>
  </si>
  <si>
    <t>長良女川</t>
  </si>
  <si>
    <t>蟹川</t>
  </si>
  <si>
    <t>悪沢川</t>
  </si>
  <si>
    <t>シャラ川</t>
  </si>
  <si>
    <t>清水川</t>
  </si>
  <si>
    <t>猿音川</t>
  </si>
  <si>
    <t>西江川</t>
  </si>
  <si>
    <t>高野川</t>
  </si>
  <si>
    <t>水久保川</t>
  </si>
  <si>
    <t>宮川</t>
  </si>
  <si>
    <t>財賀口川</t>
  </si>
  <si>
    <t>西鞍川</t>
  </si>
  <si>
    <t>石捨殿川</t>
  </si>
  <si>
    <t>黒谷川</t>
  </si>
  <si>
    <t>西川</t>
  </si>
  <si>
    <t>ドウニヤ川</t>
  </si>
  <si>
    <t>小路川</t>
  </si>
  <si>
    <t>長根川</t>
  </si>
  <si>
    <t>切山川</t>
  </si>
  <si>
    <t>小沢川</t>
  </si>
  <si>
    <t>観音寺川</t>
  </si>
  <si>
    <t>熊野川</t>
  </si>
  <si>
    <t>上野川</t>
  </si>
  <si>
    <t>相楽川</t>
  </si>
  <si>
    <t>地目別土地利用面積</t>
  </si>
  <si>
    <t>（単位：ｈａ）</t>
  </si>
  <si>
    <t>行政面積</t>
  </si>
  <si>
    <t>宅地</t>
  </si>
  <si>
    <t>農用地</t>
  </si>
  <si>
    <t>森林
原野等</t>
  </si>
  <si>
    <t>道路</t>
  </si>
  <si>
    <t>水面
河川
水路</t>
  </si>
  <si>
    <t>その他</t>
  </si>
  <si>
    <t>住宅地</t>
  </si>
  <si>
    <t>その他　1）</t>
  </si>
  <si>
    <t>田</t>
  </si>
  <si>
    <t>畑</t>
  </si>
  <si>
    <t>採草放牧地</t>
  </si>
  <si>
    <t>平成２２年</t>
  </si>
  <si>
    <t>平成２３年</t>
  </si>
  <si>
    <t>-</t>
  </si>
  <si>
    <t>平成２４年</t>
  </si>
  <si>
    <t>平成２５年</t>
  </si>
  <si>
    <t>平成２６年</t>
  </si>
  <si>
    <t>※　1）「宅地」から「住宅地」を除いた工業用地等である。</t>
  </si>
  <si>
    <t>資料：地域振興部土地水資源課「土地に関する統計年報」</t>
  </si>
  <si>
    <t>民有地面積</t>
  </si>
  <si>
    <t>各年１月１日現在</t>
  </si>
  <si>
    <t>（単位：千㎡）</t>
  </si>
  <si>
    <t>総数</t>
  </si>
  <si>
    <t>山林</t>
  </si>
  <si>
    <t>平成２７年</t>
  </si>
  <si>
    <t>資料：総務部市町村課「市町村行財政のあらまし」</t>
  </si>
  <si>
    <t>都市計画用途地域別面積</t>
  </si>
  <si>
    <t>平成28年3月31日現在（単位：ｈa）</t>
  </si>
  <si>
    <t>区　　分</t>
  </si>
  <si>
    <t>面　　積</t>
  </si>
  <si>
    <t>都市計画区域</t>
  </si>
  <si>
    <t>市街化区域</t>
  </si>
  <si>
    <t>用　途　地　域</t>
  </si>
  <si>
    <t>第１種    低層住居専用地域</t>
  </si>
  <si>
    <t>第２種    低層住居専用地域</t>
  </si>
  <si>
    <t>第１種    中高層住居専用地域</t>
  </si>
  <si>
    <t>第２種   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</si>
  <si>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</si>
  <si>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</si>
  <si>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</si>
  <si>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</si>
  <si>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</si>
  <si>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</si>
  <si>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</si>
  <si>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</si>
  <si>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用途地域　指定年月日</t>
  </si>
  <si>
    <t>資料：都市計画課</t>
  </si>
  <si>
    <t>都市公園の状況</t>
  </si>
  <si>
    <t>平成２８年４月１日現在</t>
  </si>
  <si>
    <t>公園等の区分</t>
  </si>
  <si>
    <t>公園数</t>
  </si>
  <si>
    <t>都市計画決定された公園</t>
  </si>
  <si>
    <t>都市計画決定のうち
供用開始された公園</t>
  </si>
  <si>
    <t>公園等数</t>
  </si>
  <si>
    <t>面　積</t>
  </si>
  <si>
    <t>（ha)</t>
  </si>
  <si>
    <t>（ha)</t>
  </si>
  <si>
    <t>街区公園</t>
  </si>
  <si>
    <t>近隣公園</t>
  </si>
  <si>
    <t>地区公園</t>
  </si>
  <si>
    <t>総合公園</t>
  </si>
  <si>
    <t>運動公園</t>
  </si>
  <si>
    <t>緑地</t>
  </si>
  <si>
    <t>広域公園</t>
  </si>
  <si>
    <t>計</t>
  </si>
  <si>
    <t>都市公園一覧表</t>
  </si>
  <si>
    <t>種　　別</t>
  </si>
  <si>
    <t>公園の名称</t>
  </si>
  <si>
    <t>計画決定</t>
  </si>
  <si>
    <t>敷地面積</t>
  </si>
  <si>
    <t>開　設</t>
  </si>
  <si>
    <t>供用開始</t>
  </si>
  <si>
    <t>年月日</t>
  </si>
  <si>
    <t>面積</t>
  </si>
  <si>
    <t>（㎡）</t>
  </si>
  <si>
    <t>（ha)</t>
  </si>
  <si>
    <t>街区公園</t>
  </si>
  <si>
    <t>美幸公園</t>
  </si>
  <si>
    <t>曙公園</t>
  </si>
  <si>
    <t>桜木公園</t>
  </si>
  <si>
    <t>東桜木公園</t>
  </si>
  <si>
    <t>緑町公園</t>
  </si>
  <si>
    <t>中央通公園</t>
  </si>
  <si>
    <t>金屋橋公園</t>
  </si>
  <si>
    <t>金屋公園</t>
  </si>
  <si>
    <t>松風公園</t>
  </si>
  <si>
    <t>塔ノ木公園</t>
  </si>
  <si>
    <t>牛久保駅通公園</t>
  </si>
  <si>
    <t>高見公園</t>
  </si>
  <si>
    <t>西塚公園</t>
  </si>
  <si>
    <t>堺公園</t>
  </si>
  <si>
    <t>萩山公園</t>
  </si>
  <si>
    <t>代田公園</t>
  </si>
  <si>
    <t>市道公園</t>
  </si>
  <si>
    <t>向山公園</t>
  </si>
  <si>
    <t>農ケ上公園</t>
  </si>
  <si>
    <t>野中公園</t>
  </si>
  <si>
    <t>東光公園</t>
  </si>
  <si>
    <t>西豊公園</t>
  </si>
  <si>
    <t>太通公園</t>
  </si>
  <si>
    <t>曽通公園</t>
  </si>
  <si>
    <t>本野原第２公園</t>
  </si>
  <si>
    <t>数谷原公園</t>
  </si>
  <si>
    <t>寺町公園</t>
  </si>
  <si>
    <t>市木公園</t>
  </si>
  <si>
    <t>椎木公園</t>
  </si>
  <si>
    <t>サツキ公園</t>
  </si>
  <si>
    <t>新道第２公園</t>
  </si>
  <si>
    <t>諏訪公園</t>
  </si>
  <si>
    <t>弥五郎第１公園</t>
  </si>
  <si>
    <t>弥五郎第２公園</t>
  </si>
  <si>
    <t>縄手上公園</t>
  </si>
  <si>
    <t>住吉公園</t>
  </si>
  <si>
    <t>松下公園</t>
  </si>
  <si>
    <t>三蔵子公園</t>
  </si>
  <si>
    <t>能仁堂公園</t>
  </si>
  <si>
    <t>寄付公園</t>
  </si>
  <si>
    <t>下河原公園</t>
  </si>
  <si>
    <t>一ノ坪公園</t>
  </si>
  <si>
    <t>栗木山公園</t>
  </si>
  <si>
    <t>上新切西公園</t>
  </si>
  <si>
    <t>上新切中公園</t>
  </si>
  <si>
    <t>上新切東公園</t>
  </si>
  <si>
    <t>東宮公園</t>
  </si>
  <si>
    <t>シャグジ公園</t>
  </si>
  <si>
    <t>大橋公園</t>
  </si>
  <si>
    <t>谷川公園</t>
  </si>
  <si>
    <t>和通公園</t>
  </si>
  <si>
    <t>豊公園</t>
  </si>
  <si>
    <t>牧野西公園</t>
  </si>
  <si>
    <t>かけした公園</t>
  </si>
  <si>
    <t>平成公園</t>
  </si>
  <si>
    <t>グリーンヒル中公園</t>
  </si>
  <si>
    <t>グリーンヒル北公園</t>
  </si>
  <si>
    <t>赤坂２号公園</t>
  </si>
  <si>
    <t>諏訪西公園</t>
  </si>
  <si>
    <t>平尾西公園</t>
  </si>
  <si>
    <t>一宮錦公園</t>
  </si>
  <si>
    <t>一宮社公園</t>
  </si>
  <si>
    <t>一宮幸公園</t>
  </si>
  <si>
    <t>一宮緑公園</t>
  </si>
  <si>
    <t>一宮栄公園</t>
  </si>
  <si>
    <t>一宮泉公園</t>
  </si>
  <si>
    <t>下長山公園</t>
  </si>
  <si>
    <t>牛久保岸下公園</t>
  </si>
  <si>
    <t>西部区画第２公園</t>
  </si>
  <si>
    <t>西部区画第３公園</t>
  </si>
  <si>
    <t>西部区画第４公園</t>
  </si>
  <si>
    <t>西部区画第５公園</t>
  </si>
  <si>
    <t>小田渕公園</t>
  </si>
  <si>
    <t>やよい公園</t>
  </si>
  <si>
    <t>桜田公園</t>
  </si>
  <si>
    <t>東山公園</t>
  </si>
  <si>
    <t>ふれあい公園</t>
  </si>
  <si>
    <t>当古橋公園</t>
  </si>
  <si>
    <t>上野公園</t>
  </si>
  <si>
    <t>さぬき屋敷公園</t>
  </si>
  <si>
    <t>穂ノ原公園</t>
  </si>
  <si>
    <t>大道公園</t>
  </si>
  <si>
    <t>上野中どおり公園</t>
  </si>
  <si>
    <t>赤坂台１号公園</t>
  </si>
  <si>
    <t>昭和49年</t>
  </si>
  <si>
    <t>赤坂台３号公園</t>
  </si>
  <si>
    <t>サンヒル赤坂東山中央公園</t>
  </si>
  <si>
    <t>平成8年</t>
  </si>
  <si>
    <t>大橋縄手公園</t>
  </si>
  <si>
    <t>平尾東公園</t>
  </si>
  <si>
    <t>三明公園</t>
  </si>
  <si>
    <t>新道公園</t>
  </si>
  <si>
    <t>本野原第１公園</t>
  </si>
  <si>
    <t>礼通公園</t>
  </si>
  <si>
    <t>稲荷公園</t>
  </si>
  <si>
    <t>大崎公園</t>
  </si>
  <si>
    <t>当古公園</t>
  </si>
  <si>
    <t>遠通公園</t>
  </si>
  <si>
    <t>小坂井中央公園</t>
  </si>
  <si>
    <t>西部区画第１公園</t>
  </si>
  <si>
    <t>新池公園</t>
  </si>
  <si>
    <t>桜ケ丘公園</t>
  </si>
  <si>
    <t>弘法山公園</t>
  </si>
  <si>
    <t>佐奈川散策公園</t>
  </si>
  <si>
    <t>手取山公園</t>
  </si>
  <si>
    <t>総合公園</t>
  </si>
  <si>
    <t>赤塚山公園</t>
  </si>
  <si>
    <t>豊川公園</t>
  </si>
  <si>
    <t>豊川市スポーツ公園</t>
  </si>
  <si>
    <t>行明緑地</t>
  </si>
  <si>
    <t>緑町緑地</t>
  </si>
  <si>
    <t>三上緑地</t>
  </si>
  <si>
    <t>酢屋下緑地</t>
  </si>
  <si>
    <t>御油松並木公園</t>
  </si>
  <si>
    <t>県営東三河ふるさと公園</t>
  </si>
  <si>
    <t>（㎡）</t>
  </si>
  <si>
    <t>（ha)</t>
  </si>
  <si>
    <t>（㎡）</t>
  </si>
  <si>
    <t>気象概要</t>
  </si>
  <si>
    <t>年　　月</t>
  </si>
  <si>
    <t>天　　　　候　　　（日　数）　　　※午後３時観測</t>
  </si>
  <si>
    <t>降水量（㎜）</t>
  </si>
  <si>
    <t>平均気温（℃）</t>
  </si>
  <si>
    <t>快晴</t>
  </si>
  <si>
    <t>晴</t>
  </si>
  <si>
    <t>曇</t>
  </si>
  <si>
    <t>雨</t>
  </si>
  <si>
    <t>雪</t>
  </si>
  <si>
    <t>平成２５年    １月</t>
  </si>
  <si>
    <t>0</t>
  </si>
  <si>
    <t>　　　　　　　　２月</t>
  </si>
  <si>
    <t>　　　　　　　　３月</t>
  </si>
  <si>
    <t>　　　　　　　　４月</t>
  </si>
  <si>
    <t>　　　　　　　　５月</t>
  </si>
  <si>
    <t>　　　　　　　　６月</t>
  </si>
  <si>
    <t>　　　　　　　　７月</t>
  </si>
  <si>
    <t>　　　　　　　　８月</t>
  </si>
  <si>
    <t>　　　　　　　　９月</t>
  </si>
  <si>
    <t>　　　　　　　１０月</t>
  </si>
  <si>
    <t>　　　　　　　１１月</t>
  </si>
  <si>
    <t>　　　　　　　１２月</t>
  </si>
  <si>
    <t>平成２６年    １月</t>
  </si>
  <si>
    <t>0</t>
  </si>
  <si>
    <t>平成２７年   １月</t>
  </si>
  <si>
    <t>資料：消防年報（豊川市消防本部）</t>
  </si>
  <si>
    <t>・</t>
  </si>
  <si>
    <t>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</si>
</sst>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0_);[Red]\(0.00\)"/>
    <numFmt numFmtId="183" formatCode="#,##0.00_);[Red]\(#,##0.00\)"/>
    <numFmt numFmtId="184" formatCode="0.00_);[Red]&quot;¥&quot;\!\(0.00&quot;¥&quot;\!\)"/>
    <numFmt numFmtId="185" formatCode="[$-411]ggge&quot;年&quot;m&quot;月&quot;d&quot;日&quot;;@"/>
    <numFmt numFmtId="186" formatCode="[$-411]ge\.m\.d;@"/>
    <numFmt numFmtId="187" formatCode="0.0_);[Red]\(0.0\)"/>
    <numFmt numFmtId="188" formatCode="0.0_);[Red]&quot;¥&quot;\!\(0.0&quot;¥&quot;\!\)"/>
    <numFmt numFmtId="189" formatCode="#,##0_);\(#,##0\)"/>
    <numFmt numFmtId="190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20"/>
      <color indexed="8"/>
      <name val="メイリオ"/>
      <family val="3"/>
    </font>
    <font>
      <b/>
      <sz val="20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48"/>
      <name val="ＭＳ Ｐゴシック"/>
      <family val="3"/>
    </font>
    <font>
      <b/>
      <sz val="9"/>
      <name val="ＭＳ Ｐゴシック"/>
      <family val="3"/>
    </font>
    <font>
      <sz val="3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4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8" fontId="21" fillId="0" borderId="17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22" fillId="0" borderId="0" xfId="48" applyFont="1" applyBorder="1" applyAlignment="1">
      <alignment horizontal="right" vertical="center"/>
    </xf>
    <xf numFmtId="38" fontId="21" fillId="0" borderId="0" xfId="48" applyFont="1" applyBorder="1" applyAlignment="1">
      <alignment vertical="center"/>
    </xf>
    <xf numFmtId="0" fontId="0" fillId="0" borderId="17" xfId="0" applyBorder="1" applyAlignment="1">
      <alignment vertical="center"/>
    </xf>
    <xf numFmtId="38" fontId="23" fillId="0" borderId="0" xfId="48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180" fontId="21" fillId="0" borderId="20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21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3" xfId="0" applyNumberFormat="1" applyFont="1" applyBorder="1" applyAlignment="1">
      <alignment horizontal="right" vertical="center"/>
    </xf>
    <xf numFmtId="180" fontId="21" fillId="0" borderId="24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26" xfId="0" applyNumberFormat="1" applyFont="1" applyBorder="1" applyAlignment="1">
      <alignment horizontal="right" vertical="center"/>
    </xf>
    <xf numFmtId="180" fontId="21" fillId="0" borderId="27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shrinkToFit="1"/>
    </xf>
    <xf numFmtId="0" fontId="22" fillId="0" borderId="28" xfId="0" applyFont="1" applyBorder="1" applyAlignment="1">
      <alignment horizontal="center" vertical="center"/>
    </xf>
    <xf numFmtId="180" fontId="21" fillId="0" borderId="29" xfId="0" applyNumberFormat="1" applyFont="1" applyBorder="1" applyAlignment="1">
      <alignment horizontal="right" vertical="center"/>
    </xf>
    <xf numFmtId="180" fontId="21" fillId="0" borderId="30" xfId="0" applyNumberFormat="1" applyFont="1" applyBorder="1" applyAlignment="1">
      <alignment horizontal="right" vertical="center"/>
    </xf>
    <xf numFmtId="180" fontId="21" fillId="0" borderId="3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8" fontId="21" fillId="0" borderId="0" xfId="48" applyFont="1" applyFill="1" applyAlignment="1">
      <alignment/>
    </xf>
    <xf numFmtId="0" fontId="1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81" fontId="27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81" fontId="22" fillId="0" borderId="26" xfId="0" applyNumberFormat="1" applyFont="1" applyFill="1" applyBorder="1" applyAlignment="1">
      <alignment vertical="center"/>
    </xf>
    <xf numFmtId="183" fontId="22" fillId="0" borderId="27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1" fontId="28" fillId="0" borderId="0" xfId="0" applyNumberFormat="1" applyFont="1" applyFill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181" fontId="2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22" fillId="0" borderId="30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58" fontId="27" fillId="0" borderId="23" xfId="0" applyNumberFormat="1" applyFont="1" applyBorder="1" applyAlignment="1">
      <alignment horizontal="distributed" vertical="center"/>
    </xf>
    <xf numFmtId="184" fontId="22" fillId="0" borderId="23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185" fontId="27" fillId="0" borderId="23" xfId="0" applyNumberFormat="1" applyFont="1" applyFill="1" applyBorder="1" applyAlignment="1">
      <alignment horizontal="distributed" vertical="center" wrapText="1"/>
    </xf>
    <xf numFmtId="0" fontId="27" fillId="0" borderId="32" xfId="0" applyFont="1" applyBorder="1" applyAlignment="1">
      <alignment vertical="center"/>
    </xf>
    <xf numFmtId="0" fontId="27" fillId="0" borderId="32" xfId="0" applyFont="1" applyFill="1" applyBorder="1" applyAlignment="1">
      <alignment horizontal="center" vertical="center" shrinkToFit="1"/>
    </xf>
    <xf numFmtId="3" fontId="22" fillId="0" borderId="23" xfId="0" applyNumberFormat="1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185" fontId="27" fillId="0" borderId="23" xfId="0" applyNumberFormat="1" applyFont="1" applyBorder="1" applyAlignment="1">
      <alignment horizontal="distributed" vertical="center"/>
    </xf>
    <xf numFmtId="184" fontId="22" fillId="0" borderId="23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vertical="center"/>
    </xf>
    <xf numFmtId="3" fontId="22" fillId="0" borderId="23" xfId="0" applyNumberFormat="1" applyFont="1" applyFill="1" applyBorder="1" applyAlignment="1">
      <alignment horizontal="right" vertical="center"/>
    </xf>
    <xf numFmtId="184" fontId="22" fillId="0" borderId="23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distributed"/>
    </xf>
    <xf numFmtId="58" fontId="22" fillId="0" borderId="2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86" fontId="22" fillId="0" borderId="23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distributed"/>
    </xf>
    <xf numFmtId="58" fontId="22" fillId="0" borderId="23" xfId="0" applyNumberFormat="1" applyFont="1" applyFill="1" applyBorder="1" applyAlignment="1">
      <alignment horizontal="right" vertical="center"/>
    </xf>
    <xf numFmtId="185" fontId="27" fillId="0" borderId="23" xfId="0" applyNumberFormat="1" applyFont="1" applyFill="1" applyBorder="1" applyAlignment="1">
      <alignment horizontal="distributed" vertical="center"/>
    </xf>
    <xf numFmtId="0" fontId="21" fillId="0" borderId="0" xfId="0" applyFont="1" applyFill="1" applyAlignment="1">
      <alignment/>
    </xf>
    <xf numFmtId="0" fontId="21" fillId="0" borderId="33" xfId="0" applyFont="1" applyBorder="1" applyAlignment="1">
      <alignment vertical="center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9" xfId="0" applyFont="1" applyBorder="1" applyAlignment="1">
      <alignment horizontal="distributed"/>
    </xf>
    <xf numFmtId="58" fontId="22" fillId="0" borderId="39" xfId="0" applyNumberFormat="1" applyFont="1" applyBorder="1" applyAlignment="1">
      <alignment horizontal="right" vertical="center"/>
    </xf>
    <xf numFmtId="3" fontId="22" fillId="0" borderId="39" xfId="0" applyNumberFormat="1" applyFont="1" applyFill="1" applyBorder="1" applyAlignment="1">
      <alignment vertical="center"/>
    </xf>
    <xf numFmtId="185" fontId="27" fillId="0" borderId="39" xfId="0" applyNumberFormat="1" applyFont="1" applyFill="1" applyBorder="1" applyAlignment="1">
      <alignment horizontal="distributed" vertical="center"/>
    </xf>
    <xf numFmtId="0" fontId="27" fillId="0" borderId="34" xfId="0" applyFont="1" applyBorder="1" applyAlignment="1">
      <alignment horizontal="center" vertical="center"/>
    </xf>
    <xf numFmtId="187" fontId="27" fillId="0" borderId="23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vertical="center"/>
    </xf>
    <xf numFmtId="188" fontId="27" fillId="0" borderId="23" xfId="0" applyNumberFormat="1" applyFont="1" applyBorder="1" applyAlignment="1">
      <alignment vertical="center"/>
    </xf>
    <xf numFmtId="58" fontId="27" fillId="0" borderId="39" xfId="0" applyNumberFormat="1" applyFont="1" applyBorder="1" applyAlignment="1">
      <alignment horizontal="distributed" vertical="center"/>
    </xf>
    <xf numFmtId="0" fontId="21" fillId="0" borderId="39" xfId="0" applyFont="1" applyBorder="1" applyAlignment="1">
      <alignment/>
    </xf>
    <xf numFmtId="3" fontId="27" fillId="0" borderId="39" xfId="0" applyNumberFormat="1" applyFont="1" applyBorder="1" applyAlignment="1">
      <alignment vertical="center"/>
    </xf>
    <xf numFmtId="185" fontId="27" fillId="0" borderId="39" xfId="0" applyNumberFormat="1" applyFont="1" applyBorder="1" applyAlignment="1">
      <alignment horizontal="distributed" vertical="center"/>
    </xf>
    <xf numFmtId="3" fontId="22" fillId="0" borderId="39" xfId="0" applyNumberFormat="1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87" fontId="27" fillId="0" borderId="39" xfId="0" applyNumberFormat="1" applyFont="1" applyBorder="1" applyAlignment="1">
      <alignment horizontal="right" vertical="center"/>
    </xf>
    <xf numFmtId="187" fontId="22" fillId="0" borderId="23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vertical="center"/>
    </xf>
    <xf numFmtId="185" fontId="27" fillId="0" borderId="30" xfId="0" applyNumberFormat="1" applyFont="1" applyBorder="1" applyAlignment="1">
      <alignment horizontal="distributed" vertical="center"/>
    </xf>
    <xf numFmtId="187" fontId="22" fillId="0" borderId="30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187" fontId="22" fillId="0" borderId="39" xfId="0" applyNumberFormat="1" applyFont="1" applyBorder="1" applyAlignment="1">
      <alignment horizontal="right" vertical="center"/>
    </xf>
    <xf numFmtId="185" fontId="27" fillId="0" borderId="39" xfId="0" applyNumberFormat="1" applyFont="1" applyFill="1" applyBorder="1" applyAlignment="1">
      <alignment horizontal="distributed" vertical="center" wrapText="1"/>
    </xf>
    <xf numFmtId="3" fontId="22" fillId="0" borderId="39" xfId="0" applyNumberFormat="1" applyFont="1" applyFill="1" applyBorder="1" applyAlignment="1">
      <alignment horizontal="right" vertical="center"/>
    </xf>
    <xf numFmtId="182" fontId="27" fillId="0" borderId="23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7" fillId="0" borderId="33" xfId="0" applyFont="1" applyBorder="1" applyAlignment="1">
      <alignment horizontal="center" vertical="center"/>
    </xf>
    <xf numFmtId="182" fontId="27" fillId="0" borderId="39" xfId="0" applyNumberFormat="1" applyFont="1" applyBorder="1" applyAlignment="1">
      <alignment vertical="center"/>
    </xf>
    <xf numFmtId="3" fontId="27" fillId="0" borderId="39" xfId="0" applyNumberFormat="1" applyFont="1" applyBorder="1" applyAlignment="1">
      <alignment horizontal="right" vertical="center"/>
    </xf>
    <xf numFmtId="3" fontId="22" fillId="33" borderId="39" xfId="0" applyNumberFormat="1" applyFont="1" applyFill="1" applyBorder="1" applyAlignment="1">
      <alignment vertical="center"/>
    </xf>
    <xf numFmtId="189" fontId="22" fillId="0" borderId="23" xfId="0" applyNumberFormat="1" applyFont="1" applyFill="1" applyBorder="1" applyAlignment="1">
      <alignment horizontal="right" vertical="center"/>
    </xf>
    <xf numFmtId="189" fontId="22" fillId="0" borderId="39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187" fontId="27" fillId="0" borderId="0" xfId="48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38" xfId="0" applyFont="1" applyBorder="1" applyAlignment="1">
      <alignment horizontal="distributed"/>
    </xf>
    <xf numFmtId="186" fontId="22" fillId="0" borderId="39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1" fillId="0" borderId="29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right" vertical="center"/>
    </xf>
    <xf numFmtId="190" fontId="21" fillId="0" borderId="30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0" xfId="0" applyFont="1" applyFill="1" applyBorder="1" applyAlignment="1" quotePrefix="1">
      <alignment horizontal="right" vertical="center"/>
    </xf>
    <xf numFmtId="190" fontId="21" fillId="0" borderId="40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49" fontId="21" fillId="0" borderId="22" xfId="0" applyNumberFormat="1" applyFont="1" applyBorder="1" applyAlignment="1" quotePrefix="1">
      <alignment horizontal="right" vertical="center"/>
    </xf>
    <xf numFmtId="0" fontId="21" fillId="0" borderId="42" xfId="0" applyFont="1" applyBorder="1" applyAlignment="1">
      <alignment vertical="center"/>
    </xf>
    <xf numFmtId="49" fontId="21" fillId="0" borderId="23" xfId="0" applyNumberFormat="1" applyFont="1" applyBorder="1" applyAlignment="1" quotePrefix="1">
      <alignment horizontal="right" vertical="center"/>
    </xf>
    <xf numFmtId="190" fontId="21" fillId="0" borderId="42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190" fontId="21" fillId="0" borderId="23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49" fontId="21" fillId="0" borderId="42" xfId="0" applyNumberFormat="1" applyFont="1" applyBorder="1" applyAlignment="1" quotePrefix="1">
      <alignment horizontal="right" vertical="center"/>
    </xf>
    <xf numFmtId="49" fontId="21" fillId="0" borderId="44" xfId="0" applyNumberFormat="1" applyFont="1" applyBorder="1" applyAlignment="1" quotePrefix="1">
      <alignment horizontal="right" vertical="center"/>
    </xf>
    <xf numFmtId="0" fontId="21" fillId="0" borderId="45" xfId="0" applyFont="1" applyBorder="1" applyAlignment="1">
      <alignment vertical="center"/>
    </xf>
    <xf numFmtId="49" fontId="21" fillId="0" borderId="45" xfId="0" applyNumberFormat="1" applyFont="1" applyBorder="1" applyAlignment="1" quotePrefix="1">
      <alignment horizontal="right" vertical="center"/>
    </xf>
    <xf numFmtId="190" fontId="21" fillId="0" borderId="45" xfId="0" applyNumberFormat="1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49" fontId="21" fillId="0" borderId="46" xfId="0" applyNumberFormat="1" applyFont="1" applyBorder="1" applyAlignment="1" quotePrefix="1">
      <alignment horizontal="right" vertical="center"/>
    </xf>
    <xf numFmtId="0" fontId="21" fillId="0" borderId="39" xfId="0" applyFont="1" applyBorder="1" applyAlignment="1">
      <alignment vertical="center"/>
    </xf>
    <xf numFmtId="49" fontId="21" fillId="0" borderId="39" xfId="0" applyNumberFormat="1" applyFont="1" applyBorder="1" applyAlignment="1" quotePrefix="1">
      <alignment horizontal="right" vertical="center"/>
    </xf>
    <xf numFmtId="190" fontId="21" fillId="0" borderId="39" xfId="0" applyNumberFormat="1" applyFont="1" applyBorder="1" applyAlignment="1">
      <alignment vertical="center"/>
    </xf>
    <xf numFmtId="0" fontId="22" fillId="0" borderId="0" xfId="0" applyFont="1" applyAlignment="1">
      <alignment/>
    </xf>
    <xf numFmtId="184" fontId="22" fillId="0" borderId="3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vertical="center" wrapText="1"/>
    </xf>
    <xf numFmtId="0" fontId="25" fillId="0" borderId="6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shrinkToFit="1"/>
    </xf>
    <xf numFmtId="0" fontId="22" fillId="0" borderId="68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8" fontId="21" fillId="0" borderId="76" xfId="48" applyFont="1" applyFill="1" applyBorder="1" applyAlignment="1">
      <alignment horizontal="right" vertical="center"/>
    </xf>
    <xf numFmtId="38" fontId="21" fillId="0" borderId="77" xfId="48" applyFont="1" applyFill="1" applyBorder="1" applyAlignment="1">
      <alignment horizontal="right" vertical="center"/>
    </xf>
    <xf numFmtId="0" fontId="22" fillId="0" borderId="75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left" vertical="center" wrapText="1"/>
    </xf>
    <xf numFmtId="38" fontId="22" fillId="0" borderId="12" xfId="48" applyFont="1" applyBorder="1" applyAlignment="1">
      <alignment horizontal="right"/>
    </xf>
    <xf numFmtId="38" fontId="22" fillId="0" borderId="69" xfId="48" applyFont="1" applyFill="1" applyBorder="1" applyAlignment="1">
      <alignment horizontal="center" vertical="center" wrapText="1"/>
    </xf>
    <xf numFmtId="38" fontId="22" fillId="0" borderId="78" xfId="48" applyFont="1" applyFill="1" applyBorder="1" applyAlignment="1">
      <alignment horizontal="center" vertical="center" wrapText="1"/>
    </xf>
    <xf numFmtId="38" fontId="22" fillId="0" borderId="25" xfId="48" applyFont="1" applyFill="1" applyBorder="1" applyAlignment="1">
      <alignment horizontal="center" vertical="center" wrapText="1"/>
    </xf>
    <xf numFmtId="57" fontId="21" fillId="0" borderId="79" xfId="48" applyNumberFormat="1" applyFont="1" applyFill="1" applyBorder="1" applyAlignment="1">
      <alignment horizontal="right" vertical="center"/>
    </xf>
    <xf numFmtId="57" fontId="21" fillId="0" borderId="80" xfId="48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right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82" xfId="0" applyFont="1" applyBorder="1" applyAlignment="1">
      <alignment horizontal="left" vertical="center"/>
    </xf>
    <xf numFmtId="0" fontId="22" fillId="0" borderId="83" xfId="0" applyFont="1" applyBorder="1" applyAlignment="1">
      <alignment horizontal="left" vertical="center"/>
    </xf>
    <xf numFmtId="181" fontId="22" fillId="0" borderId="23" xfId="0" applyNumberFormat="1" applyFont="1" applyBorder="1" applyAlignment="1">
      <alignment vertical="center"/>
    </xf>
    <xf numFmtId="181" fontId="22" fillId="0" borderId="39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horizontal="right" vertical="center"/>
    </xf>
    <xf numFmtId="182" fontId="22" fillId="0" borderId="39" xfId="0" applyNumberFormat="1" applyFont="1" applyBorder="1" applyAlignment="1">
      <alignment horizontal="right" vertical="center"/>
    </xf>
    <xf numFmtId="182" fontId="22" fillId="0" borderId="24" xfId="0" applyNumberFormat="1" applyFont="1" applyBorder="1" applyAlignment="1">
      <alignment horizontal="right" vertical="center"/>
    </xf>
    <xf numFmtId="182" fontId="22" fillId="0" borderId="85" xfId="0" applyNumberFormat="1" applyFont="1" applyBorder="1" applyAlignment="1">
      <alignment horizontal="right" vertical="center"/>
    </xf>
    <xf numFmtId="181" fontId="65" fillId="0" borderId="0" xfId="48" applyNumberFormat="1" applyFont="1" applyBorder="1" applyAlignment="1">
      <alignment vertical="center"/>
    </xf>
    <xf numFmtId="0" fontId="22" fillId="0" borderId="86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1" fontId="22" fillId="0" borderId="30" xfId="0" applyNumberFormat="1" applyFont="1" applyBorder="1" applyAlignment="1">
      <alignment vertical="center"/>
    </xf>
    <xf numFmtId="182" fontId="22" fillId="0" borderId="30" xfId="0" applyNumberFormat="1" applyFont="1" applyFill="1" applyBorder="1" applyAlignment="1">
      <alignment horizontal="right" vertical="center"/>
    </xf>
    <xf numFmtId="182" fontId="22" fillId="0" borderId="39" xfId="0" applyNumberFormat="1" applyFont="1" applyFill="1" applyBorder="1" applyAlignment="1">
      <alignment horizontal="right" vertical="center"/>
    </xf>
    <xf numFmtId="182" fontId="22" fillId="0" borderId="31" xfId="0" applyNumberFormat="1" applyFont="1" applyFill="1" applyBorder="1" applyAlignment="1">
      <alignment horizontal="right" vertical="center"/>
    </xf>
    <xf numFmtId="182" fontId="22" fillId="0" borderId="85" xfId="0" applyNumberFormat="1" applyFont="1" applyFill="1" applyBorder="1" applyAlignment="1">
      <alignment horizontal="right" vertical="center"/>
    </xf>
    <xf numFmtId="181" fontId="27" fillId="0" borderId="0" xfId="48" applyNumberFormat="1" applyFont="1" applyFill="1" applyBorder="1" applyAlignment="1">
      <alignment vertical="center"/>
    </xf>
    <xf numFmtId="181" fontId="27" fillId="0" borderId="0" xfId="0" applyNumberFormat="1" applyFont="1" applyFill="1" applyBorder="1" applyAlignment="1">
      <alignment vertical="center"/>
    </xf>
    <xf numFmtId="182" fontId="22" fillId="0" borderId="30" xfId="0" applyNumberFormat="1" applyFont="1" applyBorder="1" applyAlignment="1">
      <alignment horizontal="right" vertical="center"/>
    </xf>
    <xf numFmtId="182" fontId="22" fillId="0" borderId="31" xfId="0" applyNumberFormat="1" applyFont="1" applyBorder="1" applyAlignment="1">
      <alignment horizontal="right" vertical="center"/>
    </xf>
    <xf numFmtId="181" fontId="22" fillId="0" borderId="30" xfId="0" applyNumberFormat="1" applyFont="1" applyFill="1" applyBorder="1" applyAlignment="1">
      <alignment vertical="center"/>
    </xf>
    <xf numFmtId="181" fontId="22" fillId="0" borderId="39" xfId="0" applyNumberFormat="1" applyFont="1" applyFill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86" xfId="0" applyFont="1" applyBorder="1" applyAlignment="1">
      <alignment horizontal="left" vertical="center" shrinkToFit="1"/>
    </xf>
    <xf numFmtId="0" fontId="22" fillId="0" borderId="83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0" borderId="22" xfId="0" applyFont="1" applyFill="1" applyBorder="1" applyAlignment="1">
      <alignment horizontal="left" vertical="center" shrinkToFit="1"/>
    </xf>
    <xf numFmtId="0" fontId="27" fillId="0" borderId="38" xfId="0" applyFont="1" applyFill="1" applyBorder="1" applyAlignment="1">
      <alignment horizontal="left" vertical="center" shrinkToFit="1"/>
    </xf>
    <xf numFmtId="0" fontId="27" fillId="0" borderId="46" xfId="0" applyFont="1" applyFill="1" applyBorder="1" applyAlignment="1">
      <alignment horizontal="left" vertical="center" shrinkToFit="1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27" fillId="0" borderId="38" xfId="0" applyFont="1" applyBorder="1" applyAlignment="1">
      <alignment horizontal="left" vertical="center" shrinkToFit="1"/>
    </xf>
    <xf numFmtId="0" fontId="27" fillId="0" borderId="46" xfId="0" applyFont="1" applyBorder="1" applyAlignment="1">
      <alignment horizontal="left" vertical="center" shrinkToFit="1"/>
    </xf>
    <xf numFmtId="0" fontId="27" fillId="0" borderId="38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3" fontId="27" fillId="0" borderId="88" xfId="0" applyNumberFormat="1" applyFont="1" applyFill="1" applyBorder="1" applyAlignment="1">
      <alignment horizontal="right" vertical="center"/>
    </xf>
    <xf numFmtId="3" fontId="27" fillId="0" borderId="89" xfId="0" applyNumberFormat="1" applyFont="1" applyFill="1" applyBorder="1" applyAlignment="1">
      <alignment horizontal="right" vertical="center"/>
    </xf>
    <xf numFmtId="0" fontId="22" fillId="0" borderId="3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58" fontId="27" fillId="0" borderId="88" xfId="0" applyNumberFormat="1" applyFont="1" applyFill="1" applyBorder="1" applyAlignment="1">
      <alignment horizontal="distributed" vertical="center"/>
    </xf>
    <xf numFmtId="58" fontId="27" fillId="0" borderId="89" xfId="0" applyNumberFormat="1" applyFont="1" applyFill="1" applyBorder="1" applyAlignment="1">
      <alignment horizontal="distributed" vertical="center"/>
    </xf>
    <xf numFmtId="187" fontId="27" fillId="0" borderId="88" xfId="0" applyNumberFormat="1" applyFont="1" applyFill="1" applyBorder="1" applyAlignment="1">
      <alignment horizontal="right" vertical="center"/>
    </xf>
    <xf numFmtId="187" fontId="27" fillId="0" borderId="89" xfId="0" applyNumberFormat="1" applyFont="1" applyFill="1" applyBorder="1" applyAlignment="1">
      <alignment horizontal="right" vertical="center"/>
    </xf>
    <xf numFmtId="0" fontId="22" fillId="0" borderId="90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9525</xdr:rowOff>
    </xdr:from>
    <xdr:to>
      <xdr:col>8</xdr:col>
      <xdr:colOff>476250</xdr:colOff>
      <xdr:row>14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466725" y="1323975"/>
          <a:ext cx="5495925" cy="1495425"/>
          <a:chOff x="49" y="77"/>
          <a:chExt cx="577" cy="15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9" y="77"/>
            <a:ext cx="346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豊川市役所の位置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所在／豊川市諏訪一丁目１番地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東経／１３７度２２分３３秒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北緯／３４度４９分３７秒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市の面積１６１．１４ｋ㎡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98" y="187"/>
            <a:ext cx="328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面積は平成２７年全国都道府県市区町村別面積調による。</a:t>
            </a:r>
          </a:p>
        </xdr:txBody>
      </xdr:sp>
    </xdr:grpSp>
    <xdr:clientData/>
  </xdr:twoCellAnchor>
  <xdr:twoCellAnchor>
    <xdr:from>
      <xdr:col>0</xdr:col>
      <xdr:colOff>28575</xdr:colOff>
      <xdr:row>15</xdr:row>
      <xdr:rowOff>161925</xdr:rowOff>
    </xdr:from>
    <xdr:to>
      <xdr:col>8</xdr:col>
      <xdr:colOff>581025</xdr:colOff>
      <xdr:row>47</xdr:row>
      <xdr:rowOff>38100</xdr:rowOff>
    </xdr:to>
    <xdr:grpSp>
      <xdr:nvGrpSpPr>
        <xdr:cNvPr id="4" name="Group 13"/>
        <xdr:cNvGrpSpPr>
          <a:grpSpLocks/>
        </xdr:cNvGrpSpPr>
      </xdr:nvGrpSpPr>
      <xdr:grpSpPr>
        <a:xfrm>
          <a:off x="28575" y="3019425"/>
          <a:ext cx="6038850" cy="5362575"/>
          <a:chOff x="3" y="299"/>
          <a:chExt cx="634" cy="563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3" y="299"/>
            <a:ext cx="634" cy="558"/>
            <a:chOff x="8" y="304"/>
            <a:chExt cx="634" cy="558"/>
          </a:xfrm>
          <a:solidFill>
            <a:srgbClr val="FFFFFF"/>
          </a:solidFill>
        </xdr:grpSpPr>
        <xdr:pic>
          <xdr:nvPicPr>
            <xdr:cNvPr id="6" name="map" descr="県内の市町村へのリンク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" y="304"/>
              <a:ext cx="634" cy="55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Freeform 8"/>
            <xdr:cNvSpPr>
              <a:spLocks/>
            </xdr:cNvSpPr>
          </xdr:nvSpPr>
          <xdr:spPr>
            <a:xfrm>
              <a:off x="345" y="643"/>
              <a:ext cx="100" cy="76"/>
            </a:xfrm>
            <a:custGeom>
              <a:pathLst>
                <a:path h="76" w="100">
                  <a:moveTo>
                    <a:pt x="83" y="0"/>
                  </a:moveTo>
                  <a:lnTo>
                    <a:pt x="75" y="2"/>
                  </a:lnTo>
                  <a:lnTo>
                    <a:pt x="67" y="14"/>
                  </a:lnTo>
                  <a:lnTo>
                    <a:pt x="58" y="10"/>
                  </a:lnTo>
                  <a:lnTo>
                    <a:pt x="49" y="13"/>
                  </a:lnTo>
                  <a:lnTo>
                    <a:pt x="46" y="18"/>
                  </a:lnTo>
                  <a:lnTo>
                    <a:pt x="42" y="12"/>
                  </a:lnTo>
                  <a:lnTo>
                    <a:pt x="25" y="19"/>
                  </a:lnTo>
                  <a:lnTo>
                    <a:pt x="19" y="12"/>
                  </a:lnTo>
                  <a:lnTo>
                    <a:pt x="16" y="16"/>
                  </a:lnTo>
                  <a:lnTo>
                    <a:pt x="5" y="14"/>
                  </a:lnTo>
                  <a:lnTo>
                    <a:pt x="0" y="26"/>
                  </a:lnTo>
                  <a:lnTo>
                    <a:pt x="1" y="39"/>
                  </a:lnTo>
                  <a:lnTo>
                    <a:pt x="18" y="50"/>
                  </a:lnTo>
                  <a:lnTo>
                    <a:pt x="15" y="60"/>
                  </a:lnTo>
                  <a:lnTo>
                    <a:pt x="20" y="66"/>
                  </a:lnTo>
                  <a:lnTo>
                    <a:pt x="17" y="71"/>
                  </a:lnTo>
                  <a:lnTo>
                    <a:pt x="22" y="75"/>
                  </a:lnTo>
                  <a:lnTo>
                    <a:pt x="29" y="66"/>
                  </a:lnTo>
                  <a:lnTo>
                    <a:pt x="33" y="70"/>
                  </a:lnTo>
                  <a:lnTo>
                    <a:pt x="37" y="68"/>
                  </a:lnTo>
                  <a:lnTo>
                    <a:pt x="38" y="73"/>
                  </a:lnTo>
                  <a:lnTo>
                    <a:pt x="45" y="76"/>
                  </a:lnTo>
                  <a:lnTo>
                    <a:pt x="88" y="60"/>
                  </a:lnTo>
                  <a:lnTo>
                    <a:pt x="91" y="55"/>
                  </a:lnTo>
                  <a:lnTo>
                    <a:pt x="84" y="50"/>
                  </a:lnTo>
                  <a:lnTo>
                    <a:pt x="84" y="42"/>
                  </a:lnTo>
                  <a:lnTo>
                    <a:pt x="99" y="33"/>
                  </a:lnTo>
                  <a:lnTo>
                    <a:pt x="97" y="24"/>
                  </a:lnTo>
                  <a:lnTo>
                    <a:pt x="100" y="18"/>
                  </a:lnTo>
                  <a:lnTo>
                    <a:pt x="93" y="12"/>
                  </a:lnTo>
                  <a:lnTo>
                    <a:pt x="89" y="12"/>
                  </a:lnTo>
                  <a:lnTo>
                    <a:pt x="83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Text Box 9"/>
            <xdr:cNvSpPr txBox="1">
              <a:spLocks noChangeArrowheads="1"/>
            </xdr:cNvSpPr>
          </xdr:nvSpPr>
          <xdr:spPr>
            <a:xfrm>
              <a:off x="371" y="677"/>
              <a:ext cx="46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豊川市</a:t>
              </a:r>
            </a:p>
          </xdr:txBody>
        </xdr:sp>
      </xdr:grp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427" y="301"/>
            <a:ext cx="209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" name="Text Box 12"/>
          <xdr:cNvSpPr txBox="1">
            <a:spLocks noChangeArrowheads="1"/>
          </xdr:cNvSpPr>
        </xdr:nvSpPr>
        <xdr:spPr>
          <a:xfrm>
            <a:off x="387" y="831"/>
            <a:ext cx="24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0</xdr:rowOff>
    </xdr:from>
    <xdr:to>
      <xdr:col>2</xdr:col>
      <xdr:colOff>390525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28675" y="2952750"/>
          <a:ext cx="295275" cy="3810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47625</xdr:rowOff>
    </xdr:from>
    <xdr:to>
      <xdr:col>6</xdr:col>
      <xdr:colOff>114300</xdr:colOff>
      <xdr:row>13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085975" y="800100"/>
          <a:ext cx="857250" cy="18192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66675</xdr:rowOff>
    </xdr:from>
    <xdr:to>
      <xdr:col>9</xdr:col>
      <xdr:colOff>152400</xdr:colOff>
      <xdr:row>21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2076450" y="3019425"/>
          <a:ext cx="2543175" cy="9239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38100</xdr:rowOff>
    </xdr:from>
    <xdr:to>
      <xdr:col>2</xdr:col>
      <xdr:colOff>361950</xdr:colOff>
      <xdr:row>27</xdr:row>
      <xdr:rowOff>0</xdr:rowOff>
    </xdr:to>
    <xdr:sp>
      <xdr:nvSpPr>
        <xdr:cNvPr id="4" name="AutoShape 7"/>
        <xdr:cNvSpPr>
          <a:spLocks/>
        </xdr:cNvSpPr>
      </xdr:nvSpPr>
      <xdr:spPr>
        <a:xfrm>
          <a:off x="800100" y="4352925"/>
          <a:ext cx="295275" cy="5334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24</xdr:row>
      <xdr:rowOff>95250</xdr:rowOff>
    </xdr:from>
    <xdr:to>
      <xdr:col>9</xdr:col>
      <xdr:colOff>142875</xdr:colOff>
      <xdr:row>30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2076450" y="4410075"/>
          <a:ext cx="2533650" cy="1190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37</xdr:row>
      <xdr:rowOff>0</xdr:rowOff>
    </xdr:from>
    <xdr:to>
      <xdr:col>2</xdr:col>
      <xdr:colOff>390525</xdr:colOff>
      <xdr:row>39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828675" y="6524625"/>
          <a:ext cx="295275" cy="3810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95250</xdr:rowOff>
    </xdr:from>
    <xdr:to>
      <xdr:col>6</xdr:col>
      <xdr:colOff>123825</xdr:colOff>
      <xdr:row>43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2076450" y="6619875"/>
          <a:ext cx="876300" cy="10953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38100</xdr:rowOff>
    </xdr:from>
    <xdr:to>
      <xdr:col>9</xdr:col>
      <xdr:colOff>219075</xdr:colOff>
      <xdr:row>9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3895725" y="1552575"/>
          <a:ext cx="790575" cy="2857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39</xdr:row>
      <xdr:rowOff>95250</xdr:rowOff>
    </xdr:from>
    <xdr:to>
      <xdr:col>9</xdr:col>
      <xdr:colOff>180975</xdr:colOff>
      <xdr:row>41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3895725" y="7000875"/>
          <a:ext cx="752475" cy="3333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46</xdr:row>
      <xdr:rowOff>0</xdr:rowOff>
    </xdr:from>
    <xdr:to>
      <xdr:col>2</xdr:col>
      <xdr:colOff>390525</xdr:colOff>
      <xdr:row>48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28675" y="8010525"/>
          <a:ext cx="295275" cy="3810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46</xdr:row>
      <xdr:rowOff>19050</xdr:rowOff>
    </xdr:from>
    <xdr:to>
      <xdr:col>9</xdr:col>
      <xdr:colOff>133350</xdr:colOff>
      <xdr:row>50</xdr:row>
      <xdr:rowOff>133350</xdr:rowOff>
    </xdr:to>
    <xdr:sp>
      <xdr:nvSpPr>
        <xdr:cNvPr id="11" name="AutoShape 17"/>
        <xdr:cNvSpPr>
          <a:spLocks/>
        </xdr:cNvSpPr>
      </xdr:nvSpPr>
      <xdr:spPr>
        <a:xfrm>
          <a:off x="2095500" y="8029575"/>
          <a:ext cx="2505075" cy="809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63</xdr:row>
      <xdr:rowOff>152400</xdr:rowOff>
    </xdr:from>
    <xdr:to>
      <xdr:col>9</xdr:col>
      <xdr:colOff>209550</xdr:colOff>
      <xdr:row>65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3790950" y="11144250"/>
          <a:ext cx="885825" cy="3143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67</xdr:row>
      <xdr:rowOff>152400</xdr:rowOff>
    </xdr:from>
    <xdr:to>
      <xdr:col>6</xdr:col>
      <xdr:colOff>95250</xdr:colOff>
      <xdr:row>70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2066925" y="11820525"/>
          <a:ext cx="857250" cy="2952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70</xdr:row>
      <xdr:rowOff>209550</xdr:rowOff>
    </xdr:from>
    <xdr:to>
      <xdr:col>12</xdr:col>
      <xdr:colOff>552450</xdr:colOff>
      <xdr:row>73</xdr:row>
      <xdr:rowOff>38100</xdr:rowOff>
    </xdr:to>
    <xdr:sp>
      <xdr:nvSpPr>
        <xdr:cNvPr id="14" name="AutoShape 27"/>
        <xdr:cNvSpPr>
          <a:spLocks/>
        </xdr:cNvSpPr>
      </xdr:nvSpPr>
      <xdr:spPr>
        <a:xfrm>
          <a:off x="2066925" y="12325350"/>
          <a:ext cx="4000500" cy="3143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600075</xdr:colOff>
      <xdr:row>29</xdr:row>
      <xdr:rowOff>133350</xdr:rowOff>
    </xdr:to>
    <xdr:sp>
      <xdr:nvSpPr>
        <xdr:cNvPr id="15" name="AutoShape 29"/>
        <xdr:cNvSpPr>
          <a:spLocks/>
        </xdr:cNvSpPr>
      </xdr:nvSpPr>
      <xdr:spPr>
        <a:xfrm>
          <a:off x="5514975" y="1581150"/>
          <a:ext cx="600075" cy="3819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600075</xdr:colOff>
      <xdr:row>43</xdr:row>
      <xdr:rowOff>142875</xdr:rowOff>
    </xdr:to>
    <xdr:sp>
      <xdr:nvSpPr>
        <xdr:cNvPr id="16" name="AutoShape 30"/>
        <xdr:cNvSpPr>
          <a:spLocks/>
        </xdr:cNvSpPr>
      </xdr:nvSpPr>
      <xdr:spPr>
        <a:xfrm>
          <a:off x="5514975" y="5686425"/>
          <a:ext cx="600075" cy="20383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57150</xdr:rowOff>
    </xdr:from>
    <xdr:to>
      <xdr:col>12</xdr:col>
      <xdr:colOff>609600</xdr:colOff>
      <xdr:row>55</xdr:row>
      <xdr:rowOff>161925</xdr:rowOff>
    </xdr:to>
    <xdr:sp>
      <xdr:nvSpPr>
        <xdr:cNvPr id="17" name="AutoShape 31"/>
        <xdr:cNvSpPr>
          <a:spLocks/>
        </xdr:cNvSpPr>
      </xdr:nvSpPr>
      <xdr:spPr>
        <a:xfrm>
          <a:off x="5524500" y="8067675"/>
          <a:ext cx="600075" cy="16478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68</xdr:row>
      <xdr:rowOff>19050</xdr:rowOff>
    </xdr:from>
    <xdr:to>
      <xdr:col>12</xdr:col>
      <xdr:colOff>590550</xdr:colOff>
      <xdr:row>70</xdr:row>
      <xdr:rowOff>47625</xdr:rowOff>
    </xdr:to>
    <xdr:sp>
      <xdr:nvSpPr>
        <xdr:cNvPr id="18" name="AutoShape 34"/>
        <xdr:cNvSpPr>
          <a:spLocks/>
        </xdr:cNvSpPr>
      </xdr:nvSpPr>
      <xdr:spPr>
        <a:xfrm>
          <a:off x="5543550" y="11877675"/>
          <a:ext cx="561975" cy="2857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67</xdr:row>
      <xdr:rowOff>161925</xdr:rowOff>
    </xdr:from>
    <xdr:to>
      <xdr:col>9</xdr:col>
      <xdr:colOff>200025</xdr:colOff>
      <xdr:row>70</xdr:row>
      <xdr:rowOff>9525</xdr:rowOff>
    </xdr:to>
    <xdr:sp>
      <xdr:nvSpPr>
        <xdr:cNvPr id="19" name="AutoShape 35"/>
        <xdr:cNvSpPr>
          <a:spLocks/>
        </xdr:cNvSpPr>
      </xdr:nvSpPr>
      <xdr:spPr>
        <a:xfrm>
          <a:off x="3810000" y="11830050"/>
          <a:ext cx="857250" cy="2952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9525</xdr:rowOff>
    </xdr:from>
    <xdr:to>
      <xdr:col>15</xdr:col>
      <xdr:colOff>762000</xdr:colOff>
      <xdr:row>69</xdr:row>
      <xdr:rowOff>38100</xdr:rowOff>
    </xdr:to>
    <xdr:sp>
      <xdr:nvSpPr>
        <xdr:cNvPr id="20" name="AutoShape 36"/>
        <xdr:cNvSpPr>
          <a:spLocks/>
        </xdr:cNvSpPr>
      </xdr:nvSpPr>
      <xdr:spPr>
        <a:xfrm>
          <a:off x="6943725" y="3152775"/>
          <a:ext cx="1095375" cy="8934450"/>
        </a:xfrm>
        <a:prstGeom prst="rightArrowCallout">
          <a:avLst>
            <a:gd name="adj1" fmla="val -25902"/>
            <a:gd name="adj2" fmla="val -12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72</xdr:row>
      <xdr:rowOff>0</xdr:rowOff>
    </xdr:from>
    <xdr:to>
      <xdr:col>17</xdr:col>
      <xdr:colOff>0</xdr:colOff>
      <xdr:row>75</xdr:row>
      <xdr:rowOff>228600</xdr:rowOff>
    </xdr:to>
    <xdr:sp>
      <xdr:nvSpPr>
        <xdr:cNvPr id="21" name="AutoShape 38"/>
        <xdr:cNvSpPr>
          <a:spLocks/>
        </xdr:cNvSpPr>
      </xdr:nvSpPr>
      <xdr:spPr>
        <a:xfrm>
          <a:off x="6924675" y="12573000"/>
          <a:ext cx="2047875" cy="6477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68</xdr:row>
      <xdr:rowOff>76200</xdr:rowOff>
    </xdr:from>
    <xdr:to>
      <xdr:col>17</xdr:col>
      <xdr:colOff>0</xdr:colOff>
      <xdr:row>71</xdr:row>
      <xdr:rowOff>247650</xdr:rowOff>
    </xdr:to>
    <xdr:sp>
      <xdr:nvSpPr>
        <xdr:cNvPr id="22" name="AutoShape 39"/>
        <xdr:cNvSpPr>
          <a:spLocks/>
        </xdr:cNvSpPr>
      </xdr:nvSpPr>
      <xdr:spPr>
        <a:xfrm>
          <a:off x="6943725" y="11934825"/>
          <a:ext cx="2028825" cy="6381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63</xdr:row>
      <xdr:rowOff>57150</xdr:rowOff>
    </xdr:from>
    <xdr:to>
      <xdr:col>6</xdr:col>
      <xdr:colOff>85725</xdr:colOff>
      <xdr:row>65</xdr:row>
      <xdr:rowOff>123825</xdr:rowOff>
    </xdr:to>
    <xdr:sp>
      <xdr:nvSpPr>
        <xdr:cNvPr id="23" name="AutoShape 53"/>
        <xdr:cNvSpPr>
          <a:spLocks/>
        </xdr:cNvSpPr>
      </xdr:nvSpPr>
      <xdr:spPr>
        <a:xfrm>
          <a:off x="2095500" y="11049000"/>
          <a:ext cx="819150" cy="4953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58</xdr:row>
      <xdr:rowOff>57150</xdr:rowOff>
    </xdr:from>
    <xdr:to>
      <xdr:col>9</xdr:col>
      <xdr:colOff>133350</xdr:colOff>
      <xdr:row>60</xdr:row>
      <xdr:rowOff>104775</xdr:rowOff>
    </xdr:to>
    <xdr:sp>
      <xdr:nvSpPr>
        <xdr:cNvPr id="24" name="AutoShape 54"/>
        <xdr:cNvSpPr>
          <a:spLocks/>
        </xdr:cNvSpPr>
      </xdr:nvSpPr>
      <xdr:spPr>
        <a:xfrm>
          <a:off x="2095500" y="10115550"/>
          <a:ext cx="2505075" cy="428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53</xdr:row>
      <xdr:rowOff>57150</xdr:rowOff>
    </xdr:from>
    <xdr:to>
      <xdr:col>9</xdr:col>
      <xdr:colOff>133350</xdr:colOff>
      <xdr:row>55</xdr:row>
      <xdr:rowOff>133350</xdr:rowOff>
    </xdr:to>
    <xdr:sp>
      <xdr:nvSpPr>
        <xdr:cNvPr id="25" name="AutoShape 55"/>
        <xdr:cNvSpPr>
          <a:spLocks/>
        </xdr:cNvSpPr>
      </xdr:nvSpPr>
      <xdr:spPr>
        <a:xfrm>
          <a:off x="2095500" y="9191625"/>
          <a:ext cx="2505075" cy="4953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33</xdr:row>
      <xdr:rowOff>47625</xdr:rowOff>
    </xdr:from>
    <xdr:to>
      <xdr:col>9</xdr:col>
      <xdr:colOff>152400</xdr:colOff>
      <xdr:row>34</xdr:row>
      <xdr:rowOff>142875</xdr:rowOff>
    </xdr:to>
    <xdr:sp>
      <xdr:nvSpPr>
        <xdr:cNvPr id="26" name="AutoShape 56"/>
        <xdr:cNvSpPr>
          <a:spLocks/>
        </xdr:cNvSpPr>
      </xdr:nvSpPr>
      <xdr:spPr>
        <a:xfrm>
          <a:off x="2114550" y="5934075"/>
          <a:ext cx="2505075" cy="2857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74</xdr:row>
      <xdr:rowOff>47625</xdr:rowOff>
    </xdr:from>
    <xdr:to>
      <xdr:col>12</xdr:col>
      <xdr:colOff>533400</xdr:colOff>
      <xdr:row>76</xdr:row>
      <xdr:rowOff>152400</xdr:rowOff>
    </xdr:to>
    <xdr:sp>
      <xdr:nvSpPr>
        <xdr:cNvPr id="27" name="AutoShape 57"/>
        <xdr:cNvSpPr>
          <a:spLocks/>
        </xdr:cNvSpPr>
      </xdr:nvSpPr>
      <xdr:spPr>
        <a:xfrm>
          <a:off x="857250" y="12849225"/>
          <a:ext cx="5191125" cy="523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66675</xdr:rowOff>
    </xdr:from>
    <xdr:to>
      <xdr:col>12</xdr:col>
      <xdr:colOff>619125</xdr:colOff>
      <xdr:row>64</xdr:row>
      <xdr:rowOff>180975</xdr:rowOff>
    </xdr:to>
    <xdr:sp>
      <xdr:nvSpPr>
        <xdr:cNvPr id="28" name="AutoShape 58"/>
        <xdr:cNvSpPr>
          <a:spLocks/>
        </xdr:cNvSpPr>
      </xdr:nvSpPr>
      <xdr:spPr>
        <a:xfrm>
          <a:off x="5514975" y="10125075"/>
          <a:ext cx="619125" cy="12573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26</xdr:row>
      <xdr:rowOff>0</xdr:rowOff>
    </xdr:from>
    <xdr:to>
      <xdr:col>2</xdr:col>
      <xdr:colOff>390525</xdr:colOff>
      <xdr:row>28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828675" y="534352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2</xdr:col>
      <xdr:colOff>390525</xdr:colOff>
      <xdr:row>31</xdr:row>
      <xdr:rowOff>0</xdr:rowOff>
    </xdr:to>
    <xdr:sp>
      <xdr:nvSpPr>
        <xdr:cNvPr id="2" name="AutoShape 30"/>
        <xdr:cNvSpPr>
          <a:spLocks/>
        </xdr:cNvSpPr>
      </xdr:nvSpPr>
      <xdr:spPr>
        <a:xfrm>
          <a:off x="828675" y="594360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26</xdr:row>
      <xdr:rowOff>57150</xdr:rowOff>
    </xdr:from>
    <xdr:to>
      <xdr:col>6</xdr:col>
      <xdr:colOff>85725</xdr:colOff>
      <xdr:row>34</xdr:row>
      <xdr:rowOff>133350</xdr:rowOff>
    </xdr:to>
    <xdr:sp>
      <xdr:nvSpPr>
        <xdr:cNvPr id="3" name="AutoShape 31"/>
        <xdr:cNvSpPr>
          <a:spLocks/>
        </xdr:cNvSpPr>
      </xdr:nvSpPr>
      <xdr:spPr>
        <a:xfrm>
          <a:off x="2095500" y="5400675"/>
          <a:ext cx="819150" cy="16764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57150</xdr:rowOff>
    </xdr:from>
    <xdr:to>
      <xdr:col>6</xdr:col>
      <xdr:colOff>85725</xdr:colOff>
      <xdr:row>45</xdr:row>
      <xdr:rowOff>133350</xdr:rowOff>
    </xdr:to>
    <xdr:sp>
      <xdr:nvSpPr>
        <xdr:cNvPr id="4" name="AutoShape 32"/>
        <xdr:cNvSpPr>
          <a:spLocks/>
        </xdr:cNvSpPr>
      </xdr:nvSpPr>
      <xdr:spPr>
        <a:xfrm>
          <a:off x="2095500" y="7600950"/>
          <a:ext cx="819150" cy="16764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0</xdr:rowOff>
    </xdr:from>
    <xdr:to>
      <xdr:col>2</xdr:col>
      <xdr:colOff>390525</xdr:colOff>
      <xdr:row>50</xdr:row>
      <xdr:rowOff>0</xdr:rowOff>
    </xdr:to>
    <xdr:sp>
      <xdr:nvSpPr>
        <xdr:cNvPr id="5" name="AutoShape 33"/>
        <xdr:cNvSpPr>
          <a:spLocks/>
        </xdr:cNvSpPr>
      </xdr:nvSpPr>
      <xdr:spPr>
        <a:xfrm>
          <a:off x="828675" y="974407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47</xdr:row>
      <xdr:rowOff>123825</xdr:rowOff>
    </xdr:from>
    <xdr:to>
      <xdr:col>6</xdr:col>
      <xdr:colOff>104775</xdr:colOff>
      <xdr:row>50</xdr:row>
      <xdr:rowOff>114300</xdr:rowOff>
    </xdr:to>
    <xdr:sp>
      <xdr:nvSpPr>
        <xdr:cNvPr id="6" name="AutoShape 34"/>
        <xdr:cNvSpPr>
          <a:spLocks/>
        </xdr:cNvSpPr>
      </xdr:nvSpPr>
      <xdr:spPr>
        <a:xfrm>
          <a:off x="2076450" y="9667875"/>
          <a:ext cx="857250" cy="590550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133350</xdr:rowOff>
    </xdr:from>
    <xdr:to>
      <xdr:col>9</xdr:col>
      <xdr:colOff>200025</xdr:colOff>
      <xdr:row>51</xdr:row>
      <xdr:rowOff>142875</xdr:rowOff>
    </xdr:to>
    <xdr:sp>
      <xdr:nvSpPr>
        <xdr:cNvPr id="7" name="AutoShape 35"/>
        <xdr:cNvSpPr>
          <a:spLocks/>
        </xdr:cNvSpPr>
      </xdr:nvSpPr>
      <xdr:spPr>
        <a:xfrm>
          <a:off x="3829050" y="9477375"/>
          <a:ext cx="838200" cy="10096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30</xdr:row>
      <xdr:rowOff>19050</xdr:rowOff>
    </xdr:from>
    <xdr:to>
      <xdr:col>9</xdr:col>
      <xdr:colOff>200025</xdr:colOff>
      <xdr:row>41</xdr:row>
      <xdr:rowOff>161925</xdr:rowOff>
    </xdr:to>
    <xdr:sp>
      <xdr:nvSpPr>
        <xdr:cNvPr id="8" name="AutoShape 36"/>
        <xdr:cNvSpPr>
          <a:spLocks/>
        </xdr:cNvSpPr>
      </xdr:nvSpPr>
      <xdr:spPr>
        <a:xfrm>
          <a:off x="3886200" y="6162675"/>
          <a:ext cx="781050" cy="23431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57150</xdr:rowOff>
    </xdr:from>
    <xdr:to>
      <xdr:col>12</xdr:col>
      <xdr:colOff>600075</xdr:colOff>
      <xdr:row>50</xdr:row>
      <xdr:rowOff>0</xdr:rowOff>
    </xdr:to>
    <xdr:sp>
      <xdr:nvSpPr>
        <xdr:cNvPr id="9" name="AutoShape 37"/>
        <xdr:cNvSpPr>
          <a:spLocks/>
        </xdr:cNvSpPr>
      </xdr:nvSpPr>
      <xdr:spPr>
        <a:xfrm>
          <a:off x="5514975" y="7200900"/>
          <a:ext cx="600075" cy="29432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42</xdr:row>
      <xdr:rowOff>104775</xdr:rowOff>
    </xdr:from>
    <xdr:to>
      <xdr:col>15</xdr:col>
      <xdr:colOff>714375</xdr:colOff>
      <xdr:row>54</xdr:row>
      <xdr:rowOff>142875</xdr:rowOff>
    </xdr:to>
    <xdr:sp>
      <xdr:nvSpPr>
        <xdr:cNvPr id="10" name="AutoShape 38"/>
        <xdr:cNvSpPr>
          <a:spLocks/>
        </xdr:cNvSpPr>
      </xdr:nvSpPr>
      <xdr:spPr>
        <a:xfrm>
          <a:off x="7096125" y="8648700"/>
          <a:ext cx="1057275" cy="24384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53</xdr:row>
      <xdr:rowOff>0</xdr:rowOff>
    </xdr:from>
    <xdr:to>
      <xdr:col>2</xdr:col>
      <xdr:colOff>390525</xdr:colOff>
      <xdr:row>55</xdr:row>
      <xdr:rowOff>0</xdr:rowOff>
    </xdr:to>
    <xdr:sp>
      <xdr:nvSpPr>
        <xdr:cNvPr id="11" name="AutoShape 39"/>
        <xdr:cNvSpPr>
          <a:spLocks/>
        </xdr:cNvSpPr>
      </xdr:nvSpPr>
      <xdr:spPr>
        <a:xfrm>
          <a:off x="828675" y="1074420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53</xdr:row>
      <xdr:rowOff>0</xdr:rowOff>
    </xdr:from>
    <xdr:to>
      <xdr:col>9</xdr:col>
      <xdr:colOff>190500</xdr:colOff>
      <xdr:row>54</xdr:row>
      <xdr:rowOff>123825</xdr:rowOff>
    </xdr:to>
    <xdr:sp>
      <xdr:nvSpPr>
        <xdr:cNvPr id="12" name="AutoShape 40"/>
        <xdr:cNvSpPr>
          <a:spLocks/>
        </xdr:cNvSpPr>
      </xdr:nvSpPr>
      <xdr:spPr>
        <a:xfrm>
          <a:off x="2038350" y="10744200"/>
          <a:ext cx="2619375" cy="3238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53</xdr:row>
      <xdr:rowOff>38100</xdr:rowOff>
    </xdr:from>
    <xdr:to>
      <xdr:col>12</xdr:col>
      <xdr:colOff>609600</xdr:colOff>
      <xdr:row>54</xdr:row>
      <xdr:rowOff>161925</xdr:rowOff>
    </xdr:to>
    <xdr:sp>
      <xdr:nvSpPr>
        <xdr:cNvPr id="13" name="AutoShape 41"/>
        <xdr:cNvSpPr>
          <a:spLocks/>
        </xdr:cNvSpPr>
      </xdr:nvSpPr>
      <xdr:spPr>
        <a:xfrm>
          <a:off x="5524500" y="10782300"/>
          <a:ext cx="600075" cy="3238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180975</xdr:rowOff>
    </xdr:from>
    <xdr:to>
      <xdr:col>16</xdr:col>
      <xdr:colOff>847725</xdr:colOff>
      <xdr:row>47</xdr:row>
      <xdr:rowOff>152400</xdr:rowOff>
    </xdr:to>
    <xdr:sp>
      <xdr:nvSpPr>
        <xdr:cNvPr id="14" name="AutoShape 42"/>
        <xdr:cNvSpPr>
          <a:spLocks/>
        </xdr:cNvSpPr>
      </xdr:nvSpPr>
      <xdr:spPr>
        <a:xfrm>
          <a:off x="8286750" y="5924550"/>
          <a:ext cx="819150" cy="3771900"/>
        </a:xfrm>
        <a:prstGeom prst="up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15</xdr:col>
      <xdr:colOff>714375</xdr:colOff>
      <xdr:row>15</xdr:row>
      <xdr:rowOff>19050</xdr:rowOff>
    </xdr:to>
    <xdr:sp>
      <xdr:nvSpPr>
        <xdr:cNvPr id="15" name="AutoShape 31"/>
        <xdr:cNvSpPr>
          <a:spLocks/>
        </xdr:cNvSpPr>
      </xdr:nvSpPr>
      <xdr:spPr>
        <a:xfrm>
          <a:off x="838200" y="1857375"/>
          <a:ext cx="7315200" cy="1114425"/>
        </a:xfrm>
        <a:prstGeom prst="rightArrowCallout">
          <a:avLst>
            <a:gd name="adj1" fmla="val 24000"/>
            <a:gd name="adj2" fmla="val -31374"/>
            <a:gd name="adj3" fmla="val 35898"/>
            <a:gd name="adj4" fmla="val -15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828675</xdr:colOff>
      <xdr:row>24</xdr:row>
      <xdr:rowOff>47625</xdr:rowOff>
    </xdr:to>
    <xdr:sp>
      <xdr:nvSpPr>
        <xdr:cNvPr id="16" name="AutoShape 42"/>
        <xdr:cNvSpPr>
          <a:spLocks/>
        </xdr:cNvSpPr>
      </xdr:nvSpPr>
      <xdr:spPr>
        <a:xfrm flipV="1">
          <a:off x="8258175" y="2552700"/>
          <a:ext cx="828675" cy="2419350"/>
        </a:xfrm>
        <a:prstGeom prst="upArrow">
          <a:avLst>
            <a:gd name="adj1" fmla="val -15319"/>
            <a:gd name="adj2" fmla="val -34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35</xdr:row>
      <xdr:rowOff>57150</xdr:rowOff>
    </xdr:from>
    <xdr:to>
      <xdr:col>6</xdr:col>
      <xdr:colOff>85725</xdr:colOff>
      <xdr:row>39</xdr:row>
      <xdr:rowOff>161925</xdr:rowOff>
    </xdr:to>
    <xdr:sp>
      <xdr:nvSpPr>
        <xdr:cNvPr id="1" name="AutoShape 31"/>
        <xdr:cNvSpPr>
          <a:spLocks/>
        </xdr:cNvSpPr>
      </xdr:nvSpPr>
      <xdr:spPr>
        <a:xfrm>
          <a:off x="1028700" y="6943725"/>
          <a:ext cx="2047875" cy="904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45</xdr:row>
      <xdr:rowOff>47625</xdr:rowOff>
    </xdr:from>
    <xdr:to>
      <xdr:col>6</xdr:col>
      <xdr:colOff>85725</xdr:colOff>
      <xdr:row>57</xdr:row>
      <xdr:rowOff>180975</xdr:rowOff>
    </xdr:to>
    <xdr:sp>
      <xdr:nvSpPr>
        <xdr:cNvPr id="2" name="AutoShape 32"/>
        <xdr:cNvSpPr>
          <a:spLocks/>
        </xdr:cNvSpPr>
      </xdr:nvSpPr>
      <xdr:spPr>
        <a:xfrm>
          <a:off x="2257425" y="8934450"/>
          <a:ext cx="819150" cy="25336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104775</xdr:rowOff>
    </xdr:from>
    <xdr:to>
      <xdr:col>6</xdr:col>
      <xdr:colOff>123825</xdr:colOff>
      <xdr:row>63</xdr:row>
      <xdr:rowOff>152400</xdr:rowOff>
    </xdr:to>
    <xdr:sp>
      <xdr:nvSpPr>
        <xdr:cNvPr id="3" name="AutoShape 33"/>
        <xdr:cNvSpPr>
          <a:spLocks/>
        </xdr:cNvSpPr>
      </xdr:nvSpPr>
      <xdr:spPr>
        <a:xfrm>
          <a:off x="1009650" y="11791950"/>
          <a:ext cx="2105025" cy="847725"/>
        </a:xfrm>
        <a:prstGeom prst="rightArrow">
          <a:avLst>
            <a:gd name="adj" fmla="val 2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37</xdr:row>
      <xdr:rowOff>0</xdr:rowOff>
    </xdr:from>
    <xdr:to>
      <xdr:col>8</xdr:col>
      <xdr:colOff>647700</xdr:colOff>
      <xdr:row>52</xdr:row>
      <xdr:rowOff>9525</xdr:rowOff>
    </xdr:to>
    <xdr:sp>
      <xdr:nvSpPr>
        <xdr:cNvPr id="4" name="AutoShape 36"/>
        <xdr:cNvSpPr>
          <a:spLocks/>
        </xdr:cNvSpPr>
      </xdr:nvSpPr>
      <xdr:spPr>
        <a:xfrm>
          <a:off x="3943350" y="7286625"/>
          <a:ext cx="600075" cy="30099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43</xdr:row>
      <xdr:rowOff>190500</xdr:rowOff>
    </xdr:from>
    <xdr:to>
      <xdr:col>14</xdr:col>
      <xdr:colOff>704850</xdr:colOff>
      <xdr:row>63</xdr:row>
      <xdr:rowOff>0</xdr:rowOff>
    </xdr:to>
    <xdr:sp>
      <xdr:nvSpPr>
        <xdr:cNvPr id="5" name="AutoShape 38"/>
        <xdr:cNvSpPr>
          <a:spLocks/>
        </xdr:cNvSpPr>
      </xdr:nvSpPr>
      <xdr:spPr>
        <a:xfrm>
          <a:off x="6829425" y="8677275"/>
          <a:ext cx="1057275" cy="38100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52</xdr:row>
      <xdr:rowOff>9525</xdr:rowOff>
    </xdr:from>
    <xdr:to>
      <xdr:col>2</xdr:col>
      <xdr:colOff>390525</xdr:colOff>
      <xdr:row>54</xdr:row>
      <xdr:rowOff>9525</xdr:rowOff>
    </xdr:to>
    <xdr:sp>
      <xdr:nvSpPr>
        <xdr:cNvPr id="6" name="AutoShape 39"/>
        <xdr:cNvSpPr>
          <a:spLocks/>
        </xdr:cNvSpPr>
      </xdr:nvSpPr>
      <xdr:spPr>
        <a:xfrm>
          <a:off x="990600" y="1029652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142875</xdr:rowOff>
    </xdr:from>
    <xdr:to>
      <xdr:col>6</xdr:col>
      <xdr:colOff>76200</xdr:colOff>
      <xdr:row>43</xdr:row>
      <xdr:rowOff>66675</xdr:rowOff>
    </xdr:to>
    <xdr:sp>
      <xdr:nvSpPr>
        <xdr:cNvPr id="7" name="AutoShape 40"/>
        <xdr:cNvSpPr>
          <a:spLocks/>
        </xdr:cNvSpPr>
      </xdr:nvSpPr>
      <xdr:spPr>
        <a:xfrm>
          <a:off x="1047750" y="8229600"/>
          <a:ext cx="2019300" cy="3238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12</xdr:row>
      <xdr:rowOff>142875</xdr:rowOff>
    </xdr:from>
    <xdr:to>
      <xdr:col>17</xdr:col>
      <xdr:colOff>85725</xdr:colOff>
      <xdr:row>22</xdr:row>
      <xdr:rowOff>123825</xdr:rowOff>
    </xdr:to>
    <xdr:sp>
      <xdr:nvSpPr>
        <xdr:cNvPr id="8" name="AutoShape 42"/>
        <xdr:cNvSpPr>
          <a:spLocks/>
        </xdr:cNvSpPr>
      </xdr:nvSpPr>
      <xdr:spPr>
        <a:xfrm rot="10800000">
          <a:off x="7905750" y="2428875"/>
          <a:ext cx="1114425" cy="1981200"/>
        </a:xfrm>
        <a:prstGeom prst="upArrow">
          <a:avLst>
            <a:gd name="adj1" fmla="val -21324"/>
            <a:gd name="adj2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44</xdr:row>
      <xdr:rowOff>38100</xdr:rowOff>
    </xdr:from>
    <xdr:to>
      <xdr:col>11</xdr:col>
      <xdr:colOff>571500</xdr:colOff>
      <xdr:row>44</xdr:row>
      <xdr:rowOff>180975</xdr:rowOff>
    </xdr:to>
    <xdr:sp>
      <xdr:nvSpPr>
        <xdr:cNvPr id="9" name="AutoShape 43"/>
        <xdr:cNvSpPr>
          <a:spLocks/>
        </xdr:cNvSpPr>
      </xdr:nvSpPr>
      <xdr:spPr>
        <a:xfrm>
          <a:off x="5400675" y="8724900"/>
          <a:ext cx="590550" cy="142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55</xdr:row>
      <xdr:rowOff>190500</xdr:rowOff>
    </xdr:from>
    <xdr:to>
      <xdr:col>2</xdr:col>
      <xdr:colOff>381000</xdr:colOff>
      <xdr:row>57</xdr:row>
      <xdr:rowOff>190500</xdr:rowOff>
    </xdr:to>
    <xdr:sp>
      <xdr:nvSpPr>
        <xdr:cNvPr id="10" name="AutoShape 44"/>
        <xdr:cNvSpPr>
          <a:spLocks/>
        </xdr:cNvSpPr>
      </xdr:nvSpPr>
      <xdr:spPr>
        <a:xfrm>
          <a:off x="981075" y="1107757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59</xdr:row>
      <xdr:rowOff>161925</xdr:rowOff>
    </xdr:from>
    <xdr:to>
      <xdr:col>12</xdr:col>
      <xdr:colOff>657225</xdr:colOff>
      <xdr:row>63</xdr:row>
      <xdr:rowOff>76200</xdr:rowOff>
    </xdr:to>
    <xdr:sp>
      <xdr:nvSpPr>
        <xdr:cNvPr id="11" name="AutoShape 45"/>
        <xdr:cNvSpPr>
          <a:spLocks/>
        </xdr:cNvSpPr>
      </xdr:nvSpPr>
      <xdr:spPr>
        <a:xfrm>
          <a:off x="4248150" y="11849100"/>
          <a:ext cx="2486025" cy="7143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43</xdr:row>
      <xdr:rowOff>180975</xdr:rowOff>
    </xdr:from>
    <xdr:to>
      <xdr:col>14</xdr:col>
      <xdr:colOff>704850</xdr:colOff>
      <xdr:row>62</xdr:row>
      <xdr:rowOff>190500</xdr:rowOff>
    </xdr:to>
    <xdr:sp>
      <xdr:nvSpPr>
        <xdr:cNvPr id="12" name="AutoShape 47"/>
        <xdr:cNvSpPr>
          <a:spLocks/>
        </xdr:cNvSpPr>
      </xdr:nvSpPr>
      <xdr:spPr>
        <a:xfrm>
          <a:off x="6829425" y="8667750"/>
          <a:ext cx="1057275" cy="38100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35</xdr:row>
      <xdr:rowOff>66675</xdr:rowOff>
    </xdr:from>
    <xdr:to>
      <xdr:col>17</xdr:col>
      <xdr:colOff>228600</xdr:colOff>
      <xdr:row>51</xdr:row>
      <xdr:rowOff>47625</xdr:rowOff>
    </xdr:to>
    <xdr:sp>
      <xdr:nvSpPr>
        <xdr:cNvPr id="13" name="AutoShape 49"/>
        <xdr:cNvSpPr>
          <a:spLocks/>
        </xdr:cNvSpPr>
      </xdr:nvSpPr>
      <xdr:spPr>
        <a:xfrm>
          <a:off x="7781925" y="6953250"/>
          <a:ext cx="1381125" cy="3181350"/>
        </a:xfrm>
        <a:prstGeom prst="upArrow">
          <a:avLst>
            <a:gd name="adj" fmla="val -25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219075</xdr:rowOff>
    </xdr:from>
    <xdr:to>
      <xdr:col>2</xdr:col>
      <xdr:colOff>371475</xdr:colOff>
      <xdr:row>14</xdr:row>
      <xdr:rowOff>9525</xdr:rowOff>
    </xdr:to>
    <xdr:sp>
      <xdr:nvSpPr>
        <xdr:cNvPr id="14" name="AutoShape 39"/>
        <xdr:cNvSpPr>
          <a:spLocks/>
        </xdr:cNvSpPr>
      </xdr:nvSpPr>
      <xdr:spPr>
        <a:xfrm>
          <a:off x="971550" y="2266950"/>
          <a:ext cx="295275" cy="4286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9</xdr:row>
      <xdr:rowOff>190500</xdr:rowOff>
    </xdr:from>
    <xdr:to>
      <xdr:col>9</xdr:col>
      <xdr:colOff>609600</xdr:colOff>
      <xdr:row>11</xdr:row>
      <xdr:rowOff>190500</xdr:rowOff>
    </xdr:to>
    <xdr:sp>
      <xdr:nvSpPr>
        <xdr:cNvPr id="15" name="AutoShape 39"/>
        <xdr:cNvSpPr>
          <a:spLocks/>
        </xdr:cNvSpPr>
      </xdr:nvSpPr>
      <xdr:spPr>
        <a:xfrm>
          <a:off x="4105275" y="1838325"/>
          <a:ext cx="1133475" cy="400050"/>
        </a:xfrm>
        <a:prstGeom prst="rightArrow">
          <a:avLst>
            <a:gd name="adj" fmla="val 40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10</xdr:row>
      <xdr:rowOff>9525</xdr:rowOff>
    </xdr:from>
    <xdr:to>
      <xdr:col>14</xdr:col>
      <xdr:colOff>619125</xdr:colOff>
      <xdr:row>11</xdr:row>
      <xdr:rowOff>219075</xdr:rowOff>
    </xdr:to>
    <xdr:sp>
      <xdr:nvSpPr>
        <xdr:cNvPr id="16" name="AutoShape 39"/>
        <xdr:cNvSpPr>
          <a:spLocks/>
        </xdr:cNvSpPr>
      </xdr:nvSpPr>
      <xdr:spPr>
        <a:xfrm>
          <a:off x="6210300" y="1857375"/>
          <a:ext cx="1590675" cy="409575"/>
        </a:xfrm>
        <a:prstGeom prst="rightArrow">
          <a:avLst>
            <a:gd name="adj" fmla="val 43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6</xdr:col>
      <xdr:colOff>76200</xdr:colOff>
      <xdr:row>15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2190750" y="1066800"/>
          <a:ext cx="876300" cy="1943100"/>
        </a:xfrm>
        <a:prstGeom prst="rightArrowCallout">
          <a:avLst>
            <a:gd name="adj1" fmla="val 1509"/>
            <a:gd name="adj2" fmla="val -19467"/>
            <a:gd name="adj3" fmla="val 26180"/>
            <a:gd name="adj4" fmla="val -8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"/>
  <sheetViews>
    <sheetView tabSelected="1" view="pageBreakPreview" zoomScaleNormal="115" zoomScaleSheetLayoutView="100" zoomScalePageLayoutView="0" workbookViewId="0" topLeftCell="A7">
      <selection activeCell="C57" sqref="C57"/>
    </sheetView>
  </sheetViews>
  <sheetFormatPr defaultColWidth="9.00390625" defaultRowHeight="13.5"/>
  <sheetData>
    <row r="3" spans="2:8" ht="16.5" customHeight="1">
      <c r="B3" s="224" t="s">
        <v>0</v>
      </c>
      <c r="C3" s="224"/>
      <c r="D3" s="224"/>
      <c r="E3" s="224"/>
      <c r="F3" s="224"/>
      <c r="G3" s="224"/>
      <c r="H3" s="224"/>
    </row>
    <row r="4" spans="2:8" ht="13.5">
      <c r="B4" s="224"/>
      <c r="C4" s="224"/>
      <c r="D4" s="224"/>
      <c r="E4" s="224"/>
      <c r="F4" s="224"/>
      <c r="G4" s="224"/>
      <c r="H4" s="224"/>
    </row>
    <row r="5" spans="2:8" ht="33">
      <c r="B5" s="1"/>
      <c r="C5" s="1"/>
      <c r="D5" s="1"/>
      <c r="E5" s="1"/>
      <c r="F5" s="1"/>
      <c r="G5" s="1"/>
      <c r="H5" s="1"/>
    </row>
  </sheetData>
  <sheetProtection/>
  <mergeCells count="1">
    <mergeCell ref="B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
土地・気象－１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C57" sqref="C57"/>
    </sheetView>
  </sheetViews>
  <sheetFormatPr defaultColWidth="9.00390625" defaultRowHeight="13.5"/>
  <cols>
    <col min="1" max="1" width="12.25390625" style="94" customWidth="1"/>
    <col min="2" max="2" width="2.75390625" style="94" customWidth="1"/>
    <col min="3" max="3" width="7.875" style="94" customWidth="1"/>
    <col min="4" max="4" width="10.25390625" style="94" customWidth="1"/>
    <col min="5" max="5" width="13.375" style="94" customWidth="1"/>
    <col min="6" max="6" width="10.25390625" style="94" customWidth="1"/>
    <col min="7" max="7" width="12.00390625" style="94" customWidth="1"/>
    <col min="8" max="8" width="13.875" style="94" customWidth="1"/>
    <col min="9" max="16384" width="9.00390625" style="94" customWidth="1"/>
  </cols>
  <sheetData>
    <row r="2" ht="14.25">
      <c r="A2" s="119" t="s">
        <v>332</v>
      </c>
    </row>
    <row r="3" spans="1:9" s="96" customFormat="1" ht="6" customHeight="1">
      <c r="A3" s="360" t="s">
        <v>333</v>
      </c>
      <c r="B3" s="342" t="s">
        <v>334</v>
      </c>
      <c r="C3" s="361"/>
      <c r="D3" s="343"/>
      <c r="E3" s="342" t="s">
        <v>335</v>
      </c>
      <c r="F3" s="343"/>
      <c r="G3" s="330" t="s">
        <v>336</v>
      </c>
      <c r="H3" s="330" t="s">
        <v>337</v>
      </c>
      <c r="I3" s="120"/>
    </row>
    <row r="4" spans="1:9" s="96" customFormat="1" ht="12.75" customHeight="1">
      <c r="A4" s="325"/>
      <c r="B4" s="319"/>
      <c r="C4" s="356"/>
      <c r="D4" s="320"/>
      <c r="E4" s="319"/>
      <c r="F4" s="320"/>
      <c r="G4" s="363"/>
      <c r="H4" s="363"/>
      <c r="I4" s="121" t="s">
        <v>338</v>
      </c>
    </row>
    <row r="5" spans="1:9" s="96" customFormat="1" ht="12.75" customHeight="1">
      <c r="A5" s="325"/>
      <c r="B5" s="319"/>
      <c r="C5" s="356"/>
      <c r="D5" s="320"/>
      <c r="E5" s="321"/>
      <c r="F5" s="322"/>
      <c r="G5" s="363"/>
      <c r="H5" s="363"/>
      <c r="I5" s="121" t="s">
        <v>321</v>
      </c>
    </row>
    <row r="6" spans="1:9" s="96" customFormat="1" ht="12.75" customHeight="1">
      <c r="A6" s="325"/>
      <c r="B6" s="319"/>
      <c r="C6" s="356"/>
      <c r="D6" s="320"/>
      <c r="E6" s="363" t="s">
        <v>339</v>
      </c>
      <c r="F6" s="110" t="s">
        <v>340</v>
      </c>
      <c r="G6" s="363" t="s">
        <v>461</v>
      </c>
      <c r="H6" s="363" t="s">
        <v>339</v>
      </c>
      <c r="I6" s="363" t="s">
        <v>461</v>
      </c>
    </row>
    <row r="7" spans="1:9" s="96" customFormat="1" ht="12.75" customHeight="1">
      <c r="A7" s="327"/>
      <c r="B7" s="321"/>
      <c r="C7" s="362"/>
      <c r="D7" s="322"/>
      <c r="E7" s="331"/>
      <c r="F7" s="122" t="s">
        <v>460</v>
      </c>
      <c r="G7" s="331"/>
      <c r="H7" s="331"/>
      <c r="I7" s="331"/>
    </row>
    <row r="8" spans="1:9" s="96" customFormat="1" ht="14.25" customHeight="1">
      <c r="A8" s="136"/>
      <c r="B8" s="129">
        <v>82</v>
      </c>
      <c r="C8" s="364" t="s">
        <v>425</v>
      </c>
      <c r="D8" s="365"/>
      <c r="E8" s="139"/>
      <c r="F8" s="142"/>
      <c r="G8" s="126">
        <v>713</v>
      </c>
      <c r="H8" s="132">
        <v>40634</v>
      </c>
      <c r="I8" s="130">
        <v>713</v>
      </c>
    </row>
    <row r="9" spans="1:9" s="96" customFormat="1" ht="14.25" customHeight="1">
      <c r="A9" s="136"/>
      <c r="B9" s="129">
        <v>83</v>
      </c>
      <c r="C9" s="364" t="s">
        <v>426</v>
      </c>
      <c r="D9" s="365"/>
      <c r="E9" s="139"/>
      <c r="F9" s="142"/>
      <c r="G9" s="126">
        <v>1401</v>
      </c>
      <c r="H9" s="132">
        <v>38436</v>
      </c>
      <c r="I9" s="126">
        <v>1401</v>
      </c>
    </row>
    <row r="10" spans="1:9" s="96" customFormat="1" ht="14.25" customHeight="1">
      <c r="A10" s="136"/>
      <c r="B10" s="129">
        <v>84</v>
      </c>
      <c r="C10" s="364" t="s">
        <v>427</v>
      </c>
      <c r="D10" s="365"/>
      <c r="E10" s="139"/>
      <c r="F10" s="140"/>
      <c r="G10" s="126">
        <v>5080</v>
      </c>
      <c r="H10" s="132" t="s">
        <v>428</v>
      </c>
      <c r="I10" s="126">
        <v>5080</v>
      </c>
    </row>
    <row r="11" spans="1:9" s="96" customFormat="1" ht="14.25" customHeight="1">
      <c r="A11" s="136"/>
      <c r="B11" s="129">
        <v>85</v>
      </c>
      <c r="C11" s="364" t="s">
        <v>429</v>
      </c>
      <c r="D11" s="365"/>
      <c r="E11" s="139"/>
      <c r="F11" s="140"/>
      <c r="G11" s="126">
        <v>4587</v>
      </c>
      <c r="H11" s="132" t="s">
        <v>428</v>
      </c>
      <c r="I11" s="126">
        <v>4587</v>
      </c>
    </row>
    <row r="12" spans="1:9" s="96" customFormat="1" ht="14.25" customHeight="1">
      <c r="A12" s="136"/>
      <c r="B12" s="129">
        <v>86</v>
      </c>
      <c r="C12" s="364" t="s">
        <v>430</v>
      </c>
      <c r="D12" s="365"/>
      <c r="E12" s="139"/>
      <c r="F12" s="140"/>
      <c r="G12" s="126">
        <v>967</v>
      </c>
      <c r="H12" s="132" t="s">
        <v>431</v>
      </c>
      <c r="I12" s="126">
        <v>967</v>
      </c>
    </row>
    <row r="13" spans="1:9" s="146" customFormat="1" ht="14.25" customHeight="1">
      <c r="A13" s="136"/>
      <c r="B13" s="129">
        <v>87</v>
      </c>
      <c r="C13" s="364" t="s">
        <v>432</v>
      </c>
      <c r="D13" s="365"/>
      <c r="E13" s="143"/>
      <c r="F13" s="144"/>
      <c r="G13" s="130">
        <v>3408</v>
      </c>
      <c r="H13" s="145">
        <v>40268</v>
      </c>
      <c r="I13" s="130">
        <v>3408</v>
      </c>
    </row>
    <row r="14" spans="1:9" s="96" customFormat="1" ht="14.25" customHeight="1">
      <c r="A14" s="147"/>
      <c r="B14" s="148">
        <v>88</v>
      </c>
      <c r="C14" s="366" t="s">
        <v>433</v>
      </c>
      <c r="D14" s="367"/>
      <c r="E14" s="149"/>
      <c r="F14" s="150"/>
      <c r="G14" s="151">
        <v>3089</v>
      </c>
      <c r="H14" s="152">
        <v>40634</v>
      </c>
      <c r="I14" s="151">
        <v>3089</v>
      </c>
    </row>
    <row r="15" spans="1:9" s="96" customFormat="1" ht="14.25" customHeight="1">
      <c r="A15" s="123" t="s">
        <v>325</v>
      </c>
      <c r="B15" s="153">
        <v>1</v>
      </c>
      <c r="C15" s="368" t="s">
        <v>434</v>
      </c>
      <c r="D15" s="369"/>
      <c r="E15" s="132">
        <v>19407</v>
      </c>
      <c r="F15" s="154">
        <v>1.5</v>
      </c>
      <c r="G15" s="155">
        <v>15000</v>
      </c>
      <c r="H15" s="132">
        <v>26014</v>
      </c>
      <c r="I15" s="126">
        <v>10000</v>
      </c>
    </row>
    <row r="16" spans="1:9" s="96" customFormat="1" ht="14.25" customHeight="1">
      <c r="A16" s="136"/>
      <c r="B16" s="129">
        <v>2</v>
      </c>
      <c r="C16" s="364" t="s">
        <v>435</v>
      </c>
      <c r="D16" s="365"/>
      <c r="E16" s="132">
        <v>22320</v>
      </c>
      <c r="F16" s="154">
        <v>1.6</v>
      </c>
      <c r="G16" s="155">
        <v>16802</v>
      </c>
      <c r="H16" s="132">
        <v>26387</v>
      </c>
      <c r="I16" s="126">
        <v>16802</v>
      </c>
    </row>
    <row r="17" spans="1:9" s="96" customFormat="1" ht="14.25" customHeight="1">
      <c r="A17" s="136"/>
      <c r="B17" s="129">
        <v>3</v>
      </c>
      <c r="C17" s="364" t="s">
        <v>436</v>
      </c>
      <c r="D17" s="365"/>
      <c r="E17" s="132">
        <v>26170</v>
      </c>
      <c r="F17" s="154">
        <v>1.5</v>
      </c>
      <c r="G17" s="155">
        <v>15720</v>
      </c>
      <c r="H17" s="132">
        <v>28946</v>
      </c>
      <c r="I17" s="126">
        <v>15720</v>
      </c>
    </row>
    <row r="18" spans="1:9" s="96" customFormat="1" ht="14.25" customHeight="1">
      <c r="A18" s="136"/>
      <c r="B18" s="129">
        <v>4</v>
      </c>
      <c r="C18" s="364" t="s">
        <v>437</v>
      </c>
      <c r="D18" s="365"/>
      <c r="E18" s="132">
        <v>26170</v>
      </c>
      <c r="F18" s="154">
        <v>1</v>
      </c>
      <c r="G18" s="155">
        <v>10623</v>
      </c>
      <c r="H18" s="132">
        <v>27114</v>
      </c>
      <c r="I18" s="126">
        <v>10623</v>
      </c>
    </row>
    <row r="19" spans="1:9" s="96" customFormat="1" ht="14.25" customHeight="1">
      <c r="A19" s="136"/>
      <c r="B19" s="129">
        <v>5</v>
      </c>
      <c r="C19" s="364" t="s">
        <v>438</v>
      </c>
      <c r="D19" s="365"/>
      <c r="E19" s="132">
        <v>22320</v>
      </c>
      <c r="F19" s="154">
        <v>2.4</v>
      </c>
      <c r="G19" s="155">
        <v>24535</v>
      </c>
      <c r="H19" s="132">
        <v>23468</v>
      </c>
      <c r="I19" s="126">
        <v>24535</v>
      </c>
    </row>
    <row r="20" spans="1:9" s="96" customFormat="1" ht="14.25" customHeight="1">
      <c r="A20" s="136"/>
      <c r="B20" s="129">
        <v>6</v>
      </c>
      <c r="C20" s="364" t="s">
        <v>439</v>
      </c>
      <c r="D20" s="365"/>
      <c r="E20" s="132">
        <v>29973</v>
      </c>
      <c r="F20" s="154">
        <v>1.4</v>
      </c>
      <c r="G20" s="155">
        <v>13806</v>
      </c>
      <c r="H20" s="132">
        <v>32234</v>
      </c>
      <c r="I20" s="126">
        <v>13806</v>
      </c>
    </row>
    <row r="21" spans="1:9" s="96" customFormat="1" ht="14.25" customHeight="1">
      <c r="A21" s="136"/>
      <c r="B21" s="129">
        <v>7</v>
      </c>
      <c r="C21" s="364" t="s">
        <v>440</v>
      </c>
      <c r="D21" s="365"/>
      <c r="E21" s="132">
        <v>29973</v>
      </c>
      <c r="F21" s="154">
        <v>1.2</v>
      </c>
      <c r="G21" s="155">
        <v>12282</v>
      </c>
      <c r="H21" s="132">
        <v>31503</v>
      </c>
      <c r="I21" s="126">
        <v>12282</v>
      </c>
    </row>
    <row r="22" spans="1:9" s="96" customFormat="1" ht="14.25" customHeight="1">
      <c r="A22" s="136"/>
      <c r="B22" s="129">
        <v>8</v>
      </c>
      <c r="C22" s="364" t="s">
        <v>441</v>
      </c>
      <c r="D22" s="365"/>
      <c r="E22" s="132">
        <v>29973</v>
      </c>
      <c r="F22" s="154">
        <v>1</v>
      </c>
      <c r="G22" s="155">
        <v>10373</v>
      </c>
      <c r="H22" s="132">
        <v>34790</v>
      </c>
      <c r="I22" s="126">
        <v>10373</v>
      </c>
    </row>
    <row r="23" spans="1:9" s="96" customFormat="1" ht="14.25" customHeight="1">
      <c r="A23" s="136"/>
      <c r="B23" s="129">
        <v>9</v>
      </c>
      <c r="C23" s="370" t="s">
        <v>442</v>
      </c>
      <c r="D23" s="371"/>
      <c r="E23" s="132">
        <v>30533</v>
      </c>
      <c r="F23" s="156">
        <v>1.1</v>
      </c>
      <c r="G23" s="155">
        <v>10841</v>
      </c>
      <c r="H23" s="132">
        <v>31538</v>
      </c>
      <c r="I23" s="126">
        <v>10841</v>
      </c>
    </row>
    <row r="24" spans="1:9" s="96" customFormat="1" ht="14.25" customHeight="1">
      <c r="A24" s="136"/>
      <c r="B24" s="129">
        <v>10</v>
      </c>
      <c r="C24" s="364" t="s">
        <v>443</v>
      </c>
      <c r="D24" s="365"/>
      <c r="E24" s="132">
        <v>38590</v>
      </c>
      <c r="F24" s="154">
        <v>1.3</v>
      </c>
      <c r="G24" s="155">
        <v>13000</v>
      </c>
      <c r="H24" s="132">
        <v>39886</v>
      </c>
      <c r="I24" s="126">
        <v>13000</v>
      </c>
    </row>
    <row r="25" spans="1:9" s="96" customFormat="1" ht="14.25" customHeight="1">
      <c r="A25" s="147"/>
      <c r="B25" s="148">
        <v>11</v>
      </c>
      <c r="C25" s="372" t="s">
        <v>444</v>
      </c>
      <c r="D25" s="373"/>
      <c r="E25" s="157"/>
      <c r="F25" s="158"/>
      <c r="G25" s="159">
        <v>17711</v>
      </c>
      <c r="H25" s="160">
        <v>40634</v>
      </c>
      <c r="I25" s="161">
        <v>17711</v>
      </c>
    </row>
    <row r="26" spans="1:9" s="96" customFormat="1" ht="14.25" customHeight="1">
      <c r="A26" s="123" t="s">
        <v>326</v>
      </c>
      <c r="B26" s="134">
        <v>1</v>
      </c>
      <c r="C26" s="368" t="s">
        <v>445</v>
      </c>
      <c r="D26" s="369"/>
      <c r="E26" s="124">
        <v>22320</v>
      </c>
      <c r="F26" s="154">
        <v>4.1</v>
      </c>
      <c r="G26" s="155">
        <v>40809</v>
      </c>
      <c r="H26" s="132">
        <v>30572</v>
      </c>
      <c r="I26" s="126">
        <v>40809</v>
      </c>
    </row>
    <row r="27" spans="1:9" s="96" customFormat="1" ht="14.25" customHeight="1">
      <c r="A27" s="162"/>
      <c r="B27" s="129">
        <v>2</v>
      </c>
      <c r="C27" s="364" t="s">
        <v>446</v>
      </c>
      <c r="D27" s="365"/>
      <c r="E27" s="124">
        <v>18419</v>
      </c>
      <c r="F27" s="154">
        <v>6.2</v>
      </c>
      <c r="G27" s="155">
        <v>61804</v>
      </c>
      <c r="H27" s="132">
        <v>27114</v>
      </c>
      <c r="I27" s="126">
        <v>34668</v>
      </c>
    </row>
    <row r="28" spans="1:9" s="96" customFormat="1" ht="14.25" customHeight="1">
      <c r="A28" s="162"/>
      <c r="B28" s="129">
        <v>3</v>
      </c>
      <c r="C28" s="364" t="s">
        <v>447</v>
      </c>
      <c r="D28" s="365"/>
      <c r="E28" s="124"/>
      <c r="F28" s="154"/>
      <c r="G28" s="155">
        <v>36427</v>
      </c>
      <c r="H28" s="132">
        <v>38442</v>
      </c>
      <c r="I28" s="126">
        <v>36427</v>
      </c>
    </row>
    <row r="29" spans="1:9" s="96" customFormat="1" ht="14.25" customHeight="1">
      <c r="A29" s="163"/>
      <c r="B29" s="148">
        <v>4</v>
      </c>
      <c r="C29" s="366" t="s">
        <v>448</v>
      </c>
      <c r="D29" s="367"/>
      <c r="E29" s="157"/>
      <c r="F29" s="164"/>
      <c r="G29" s="159">
        <v>48008</v>
      </c>
      <c r="H29" s="160">
        <v>40634</v>
      </c>
      <c r="I29" s="161">
        <v>48008</v>
      </c>
    </row>
    <row r="30" spans="1:9" s="96" customFormat="1" ht="14.25" customHeight="1">
      <c r="A30" s="128" t="s">
        <v>449</v>
      </c>
      <c r="B30" s="134">
        <v>1</v>
      </c>
      <c r="C30" s="374" t="s">
        <v>450</v>
      </c>
      <c r="D30" s="375"/>
      <c r="E30" s="160">
        <v>29973</v>
      </c>
      <c r="F30" s="165">
        <v>25.1</v>
      </c>
      <c r="G30" s="161">
        <v>250940</v>
      </c>
      <c r="H30" s="160">
        <v>34174</v>
      </c>
      <c r="I30" s="135">
        <v>250940</v>
      </c>
    </row>
    <row r="31" spans="1:9" s="96" customFormat="1" ht="14.25" customHeight="1">
      <c r="A31" s="166" t="s">
        <v>328</v>
      </c>
      <c r="B31" s="153">
        <v>1</v>
      </c>
      <c r="C31" s="376" t="s">
        <v>451</v>
      </c>
      <c r="D31" s="377"/>
      <c r="E31" s="167">
        <v>18419</v>
      </c>
      <c r="F31" s="168">
        <v>11.4</v>
      </c>
      <c r="G31" s="126">
        <v>126216</v>
      </c>
      <c r="H31" s="127">
        <v>23468</v>
      </c>
      <c r="I31" s="169">
        <v>126216</v>
      </c>
    </row>
    <row r="32" spans="1:9" s="96" customFormat="1" ht="14.25" customHeight="1">
      <c r="A32" s="170"/>
      <c r="B32" s="171">
        <v>2</v>
      </c>
      <c r="C32" s="378" t="s">
        <v>452</v>
      </c>
      <c r="D32" s="379"/>
      <c r="E32" s="157">
        <v>35412</v>
      </c>
      <c r="F32" s="172">
        <v>21</v>
      </c>
      <c r="G32" s="161">
        <v>209868</v>
      </c>
      <c r="H32" s="173">
        <v>41000</v>
      </c>
      <c r="I32" s="174">
        <v>19130</v>
      </c>
    </row>
    <row r="33" spans="1:9" s="177" customFormat="1" ht="14.25" customHeight="1">
      <c r="A33" s="123" t="s">
        <v>329</v>
      </c>
      <c r="B33" s="134">
        <v>1</v>
      </c>
      <c r="C33" s="364" t="s">
        <v>453</v>
      </c>
      <c r="D33" s="365"/>
      <c r="E33" s="124">
        <v>27626</v>
      </c>
      <c r="F33" s="175">
        <v>1.1</v>
      </c>
      <c r="G33" s="176">
        <v>11256</v>
      </c>
      <c r="H33" s="132">
        <v>34790</v>
      </c>
      <c r="I33" s="126">
        <v>2769</v>
      </c>
    </row>
    <row r="34" spans="1:9" s="177" customFormat="1" ht="14.25" customHeight="1">
      <c r="A34" s="134"/>
      <c r="B34" s="129">
        <v>2</v>
      </c>
      <c r="C34" s="364" t="s">
        <v>454</v>
      </c>
      <c r="D34" s="365"/>
      <c r="E34" s="124">
        <v>29973</v>
      </c>
      <c r="F34" s="175">
        <v>1.4</v>
      </c>
      <c r="G34" s="176">
        <v>13755</v>
      </c>
      <c r="H34" s="132"/>
      <c r="I34" s="130"/>
    </row>
    <row r="35" spans="1:9" s="177" customFormat="1" ht="14.25" customHeight="1">
      <c r="A35" s="134"/>
      <c r="B35" s="129">
        <v>3</v>
      </c>
      <c r="C35" s="364" t="s">
        <v>455</v>
      </c>
      <c r="D35" s="365"/>
      <c r="E35" s="124">
        <v>29973</v>
      </c>
      <c r="F35" s="175">
        <v>15.8</v>
      </c>
      <c r="G35" s="176">
        <v>157693</v>
      </c>
      <c r="H35" s="132">
        <v>34927</v>
      </c>
      <c r="I35" s="126">
        <v>45428</v>
      </c>
    </row>
    <row r="36" spans="1:9" s="177" customFormat="1" ht="14.25" customHeight="1">
      <c r="A36" s="134"/>
      <c r="B36" s="129">
        <v>4</v>
      </c>
      <c r="C36" s="364" t="s">
        <v>456</v>
      </c>
      <c r="D36" s="365"/>
      <c r="E36" s="124">
        <v>31497</v>
      </c>
      <c r="F36" s="175">
        <v>0.16</v>
      </c>
      <c r="G36" s="176">
        <v>1601</v>
      </c>
      <c r="H36" s="132">
        <v>31542</v>
      </c>
      <c r="I36" s="126">
        <v>1601</v>
      </c>
    </row>
    <row r="37" spans="1:9" s="177" customFormat="1" ht="14.25" customHeight="1">
      <c r="A37" s="178"/>
      <c r="B37" s="148">
        <v>5</v>
      </c>
      <c r="C37" s="366" t="s">
        <v>457</v>
      </c>
      <c r="D37" s="367"/>
      <c r="E37" s="157">
        <v>38162</v>
      </c>
      <c r="F37" s="179">
        <v>2.3</v>
      </c>
      <c r="G37" s="180">
        <v>23000</v>
      </c>
      <c r="H37" s="160">
        <v>41365</v>
      </c>
      <c r="I37" s="181">
        <v>17789</v>
      </c>
    </row>
    <row r="38" spans="1:9" s="96" customFormat="1" ht="12.75" customHeight="1" thickBot="1">
      <c r="A38" s="382" t="s">
        <v>330</v>
      </c>
      <c r="B38" s="361">
        <v>1</v>
      </c>
      <c r="C38" s="384" t="s">
        <v>458</v>
      </c>
      <c r="D38" s="385"/>
      <c r="E38" s="388">
        <v>34677</v>
      </c>
      <c r="F38" s="390">
        <v>174.8</v>
      </c>
      <c r="G38" s="380">
        <v>1747675</v>
      </c>
      <c r="H38" s="132">
        <v>38801</v>
      </c>
      <c r="I38" s="182">
        <v>623544</v>
      </c>
    </row>
    <row r="39" spans="1:9" s="96" customFormat="1" ht="12.75" customHeight="1" thickTop="1">
      <c r="A39" s="383"/>
      <c r="B39" s="362"/>
      <c r="C39" s="386"/>
      <c r="D39" s="387"/>
      <c r="E39" s="389"/>
      <c r="F39" s="391"/>
      <c r="G39" s="381"/>
      <c r="H39" s="160">
        <v>39901</v>
      </c>
      <c r="I39" s="183">
        <v>619700</v>
      </c>
    </row>
    <row r="40" spans="1:10" s="146" customFormat="1" ht="12.75" customHeight="1">
      <c r="A40" s="184"/>
      <c r="B40" s="184"/>
      <c r="C40" s="185"/>
      <c r="D40" s="185"/>
      <c r="E40" s="185"/>
      <c r="F40" s="184"/>
      <c r="G40" s="186"/>
      <c r="H40" s="187"/>
      <c r="I40" s="184"/>
      <c r="J40" s="188"/>
    </row>
  </sheetData>
  <sheetProtection/>
  <mergeCells count="45">
    <mergeCell ref="G38:G39"/>
    <mergeCell ref="C37:D37"/>
    <mergeCell ref="A38:A39"/>
    <mergeCell ref="B38:B39"/>
    <mergeCell ref="C38:D39"/>
    <mergeCell ref="E38:E39"/>
    <mergeCell ref="F38:F39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I6:I7"/>
    <mergeCell ref="C8:D8"/>
    <mergeCell ref="C9:D9"/>
    <mergeCell ref="C10:D10"/>
    <mergeCell ref="C11:D11"/>
    <mergeCell ref="C12:D12"/>
    <mergeCell ref="A3:A7"/>
    <mergeCell ref="B3:D7"/>
    <mergeCell ref="E3:F5"/>
    <mergeCell ref="G3:G5"/>
    <mergeCell ref="H3:H5"/>
    <mergeCell ref="E6:E7"/>
    <mergeCell ref="G6:G7"/>
    <mergeCell ref="H6:H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
土地・気象－１０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C57" sqref="C57"/>
    </sheetView>
  </sheetViews>
  <sheetFormatPr defaultColWidth="9.00390625" defaultRowHeight="13.5"/>
  <cols>
    <col min="1" max="1" width="13.625" style="96" customWidth="1"/>
    <col min="2" max="6" width="9.00390625" style="96" customWidth="1"/>
    <col min="7" max="7" width="12.125" style="96" customWidth="1"/>
    <col min="8" max="8" width="13.125" style="96" customWidth="1"/>
    <col min="9" max="16384" width="9.00390625" style="96" customWidth="1"/>
  </cols>
  <sheetData>
    <row r="2" ht="24.75" customHeight="1">
      <c r="A2" s="100" t="s">
        <v>462</v>
      </c>
    </row>
    <row r="3" spans="1:8" ht="24.75" customHeight="1">
      <c r="A3" s="330" t="s">
        <v>463</v>
      </c>
      <c r="B3" s="392" t="s">
        <v>464</v>
      </c>
      <c r="C3" s="392"/>
      <c r="D3" s="392"/>
      <c r="E3" s="392"/>
      <c r="F3" s="286"/>
      <c r="G3" s="393" t="s">
        <v>465</v>
      </c>
      <c r="H3" s="393" t="s">
        <v>466</v>
      </c>
    </row>
    <row r="4" spans="1:8" s="177" customFormat="1" ht="22.5" customHeight="1">
      <c r="A4" s="331"/>
      <c r="B4" s="77" t="s">
        <v>467</v>
      </c>
      <c r="C4" s="191" t="s">
        <v>468</v>
      </c>
      <c r="D4" s="191" t="s">
        <v>469</v>
      </c>
      <c r="E4" s="191" t="s">
        <v>470</v>
      </c>
      <c r="F4" s="191" t="s">
        <v>471</v>
      </c>
      <c r="G4" s="393"/>
      <c r="H4" s="393"/>
    </row>
    <row r="5" spans="1:8" s="177" customFormat="1" ht="18.75" customHeight="1">
      <c r="A5" s="192" t="s">
        <v>279</v>
      </c>
      <c r="B5" s="193">
        <v>50</v>
      </c>
      <c r="C5" s="194">
        <v>172</v>
      </c>
      <c r="D5" s="194">
        <v>109</v>
      </c>
      <c r="E5" s="194">
        <v>32</v>
      </c>
      <c r="F5" s="194">
        <v>2</v>
      </c>
      <c r="G5" s="195">
        <v>1640</v>
      </c>
      <c r="H5" s="196">
        <v>16.2</v>
      </c>
    </row>
    <row r="6" spans="1:8" s="177" customFormat="1" ht="18.75" customHeight="1">
      <c r="A6" s="197" t="s">
        <v>281</v>
      </c>
      <c r="B6" s="198">
        <v>11</v>
      </c>
      <c r="C6" s="199">
        <v>207</v>
      </c>
      <c r="D6" s="199">
        <v>111</v>
      </c>
      <c r="E6" s="199">
        <v>37</v>
      </c>
      <c r="F6" s="200">
        <v>0</v>
      </c>
      <c r="G6" s="201">
        <v>1428.5</v>
      </c>
      <c r="H6" s="201">
        <v>16</v>
      </c>
    </row>
    <row r="7" spans="1:8" s="177" customFormat="1" ht="18.75" customHeight="1">
      <c r="A7" s="202" t="s">
        <v>472</v>
      </c>
      <c r="B7" s="203" t="s">
        <v>473</v>
      </c>
      <c r="C7" s="204">
        <v>26</v>
      </c>
      <c r="D7" s="204">
        <v>4</v>
      </c>
      <c r="E7" s="204">
        <v>1</v>
      </c>
      <c r="F7" s="205" t="s">
        <v>473</v>
      </c>
      <c r="G7" s="206">
        <v>45.5</v>
      </c>
      <c r="H7" s="206">
        <v>4.7</v>
      </c>
    </row>
    <row r="8" spans="1:8" s="177" customFormat="1" ht="18.75" customHeight="1">
      <c r="A8" s="207" t="s">
        <v>474</v>
      </c>
      <c r="B8" s="203" t="s">
        <v>473</v>
      </c>
      <c r="C8" s="208">
        <v>20</v>
      </c>
      <c r="D8" s="208">
        <v>7</v>
      </c>
      <c r="E8" s="208">
        <v>1</v>
      </c>
      <c r="F8" s="205" t="s">
        <v>473</v>
      </c>
      <c r="G8" s="209">
        <v>64</v>
      </c>
      <c r="H8" s="209">
        <v>5.3</v>
      </c>
    </row>
    <row r="9" spans="1:8" s="177" customFormat="1" ht="18.75" customHeight="1">
      <c r="A9" s="207" t="s">
        <v>475</v>
      </c>
      <c r="B9" s="203" t="s">
        <v>473</v>
      </c>
      <c r="C9" s="208">
        <v>19</v>
      </c>
      <c r="D9" s="208">
        <v>12</v>
      </c>
      <c r="E9" s="208">
        <v>0</v>
      </c>
      <c r="F9" s="205" t="s">
        <v>473</v>
      </c>
      <c r="G9" s="209">
        <v>83.5</v>
      </c>
      <c r="H9" s="209">
        <v>11.1</v>
      </c>
    </row>
    <row r="10" spans="1:8" s="177" customFormat="1" ht="18.75" customHeight="1">
      <c r="A10" s="207" t="s">
        <v>476</v>
      </c>
      <c r="B10" s="203" t="s">
        <v>473</v>
      </c>
      <c r="C10" s="208">
        <v>20</v>
      </c>
      <c r="D10" s="208">
        <v>7</v>
      </c>
      <c r="E10" s="208">
        <v>3</v>
      </c>
      <c r="F10" s="205" t="s">
        <v>473</v>
      </c>
      <c r="G10" s="209">
        <v>218</v>
      </c>
      <c r="H10" s="209">
        <v>14.2</v>
      </c>
    </row>
    <row r="11" spans="1:8" s="177" customFormat="1" ht="18.75" customHeight="1">
      <c r="A11" s="207" t="s">
        <v>477</v>
      </c>
      <c r="B11" s="203" t="s">
        <v>473</v>
      </c>
      <c r="C11" s="208">
        <v>23</v>
      </c>
      <c r="D11" s="208">
        <v>5</v>
      </c>
      <c r="E11" s="208">
        <v>3</v>
      </c>
      <c r="F11" s="205" t="s">
        <v>473</v>
      </c>
      <c r="G11" s="209">
        <v>107</v>
      </c>
      <c r="H11" s="209">
        <v>19.1</v>
      </c>
    </row>
    <row r="12" spans="1:8" s="177" customFormat="1" ht="18.75" customHeight="1">
      <c r="A12" s="207" t="s">
        <v>478</v>
      </c>
      <c r="B12" s="203" t="s">
        <v>473</v>
      </c>
      <c r="C12" s="208">
        <v>14</v>
      </c>
      <c r="D12" s="208">
        <v>11</v>
      </c>
      <c r="E12" s="208">
        <v>5</v>
      </c>
      <c r="F12" s="205" t="s">
        <v>473</v>
      </c>
      <c r="G12" s="209">
        <v>137</v>
      </c>
      <c r="H12" s="209">
        <v>23</v>
      </c>
    </row>
    <row r="13" spans="1:8" s="177" customFormat="1" ht="18.75" customHeight="1">
      <c r="A13" s="207" t="s">
        <v>479</v>
      </c>
      <c r="B13" s="203" t="s">
        <v>473</v>
      </c>
      <c r="C13" s="208">
        <v>23</v>
      </c>
      <c r="D13" s="208">
        <v>7</v>
      </c>
      <c r="E13" s="208">
        <v>1</v>
      </c>
      <c r="F13" s="205" t="s">
        <v>473</v>
      </c>
      <c r="G13" s="209">
        <v>83</v>
      </c>
      <c r="H13" s="209">
        <v>27.7</v>
      </c>
    </row>
    <row r="14" spans="1:8" s="177" customFormat="1" ht="18.75" customHeight="1">
      <c r="A14" s="207" t="s">
        <v>480</v>
      </c>
      <c r="B14" s="203" t="s">
        <v>473</v>
      </c>
      <c r="C14" s="208">
        <v>27</v>
      </c>
      <c r="D14" s="208">
        <v>3</v>
      </c>
      <c r="E14" s="208">
        <v>1</v>
      </c>
      <c r="F14" s="205" t="s">
        <v>473</v>
      </c>
      <c r="G14" s="209">
        <v>107</v>
      </c>
      <c r="H14" s="209">
        <v>29</v>
      </c>
    </row>
    <row r="15" spans="1:8" s="177" customFormat="1" ht="18.75" customHeight="1">
      <c r="A15" s="207" t="s">
        <v>481</v>
      </c>
      <c r="B15" s="203" t="s">
        <v>473</v>
      </c>
      <c r="C15" s="208">
        <v>22</v>
      </c>
      <c r="D15" s="208">
        <v>7</v>
      </c>
      <c r="E15" s="208">
        <v>1</v>
      </c>
      <c r="F15" s="205" t="s">
        <v>473</v>
      </c>
      <c r="G15" s="209">
        <v>216</v>
      </c>
      <c r="H15" s="209">
        <v>25.1</v>
      </c>
    </row>
    <row r="16" spans="1:8" s="177" customFormat="1" ht="18.75" customHeight="1">
      <c r="A16" s="207" t="s">
        <v>482</v>
      </c>
      <c r="B16" s="203" t="s">
        <v>473</v>
      </c>
      <c r="C16" s="208">
        <v>18</v>
      </c>
      <c r="D16" s="208">
        <v>8</v>
      </c>
      <c r="E16" s="208">
        <v>5</v>
      </c>
      <c r="F16" s="205" t="s">
        <v>473</v>
      </c>
      <c r="G16" s="209">
        <v>313.5</v>
      </c>
      <c r="H16" s="209">
        <v>20.5</v>
      </c>
    </row>
    <row r="17" spans="1:8" s="177" customFormat="1" ht="18.75" customHeight="1">
      <c r="A17" s="207" t="s">
        <v>483</v>
      </c>
      <c r="B17" s="210">
        <v>1</v>
      </c>
      <c r="C17" s="208">
        <v>22</v>
      </c>
      <c r="D17" s="208">
        <v>6</v>
      </c>
      <c r="E17" s="208">
        <v>1</v>
      </c>
      <c r="F17" s="205" t="s">
        <v>473</v>
      </c>
      <c r="G17" s="209">
        <v>72.5</v>
      </c>
      <c r="H17" s="209">
        <v>12.1</v>
      </c>
    </row>
    <row r="18" spans="1:8" s="177" customFormat="1" ht="18.75" customHeight="1">
      <c r="A18" s="207" t="s">
        <v>484</v>
      </c>
      <c r="B18" s="203" t="s">
        <v>473</v>
      </c>
      <c r="C18" s="208">
        <v>20</v>
      </c>
      <c r="D18" s="208">
        <v>10</v>
      </c>
      <c r="E18" s="208">
        <v>1</v>
      </c>
      <c r="F18" s="205" t="s">
        <v>473</v>
      </c>
      <c r="G18" s="209">
        <v>41.5</v>
      </c>
      <c r="H18" s="209">
        <v>7</v>
      </c>
    </row>
    <row r="19" spans="1:8" s="177" customFormat="1" ht="18.75" customHeight="1">
      <c r="A19" s="202" t="s">
        <v>485</v>
      </c>
      <c r="B19" s="211">
        <v>1</v>
      </c>
      <c r="C19" s="204">
        <v>25</v>
      </c>
      <c r="D19" s="204">
        <v>3</v>
      </c>
      <c r="E19" s="204">
        <v>2</v>
      </c>
      <c r="F19" s="212" t="s">
        <v>486</v>
      </c>
      <c r="G19" s="206">
        <v>39</v>
      </c>
      <c r="H19" s="204">
        <v>5.3</v>
      </c>
    </row>
    <row r="20" spans="1:8" s="177" customFormat="1" ht="18.75" customHeight="1">
      <c r="A20" s="207" t="s">
        <v>474</v>
      </c>
      <c r="B20" s="203" t="s">
        <v>486</v>
      </c>
      <c r="C20" s="208">
        <v>19</v>
      </c>
      <c r="D20" s="208">
        <v>4</v>
      </c>
      <c r="E20" s="208">
        <v>5</v>
      </c>
      <c r="F20" s="205" t="s">
        <v>486</v>
      </c>
      <c r="G20" s="209">
        <v>125.5</v>
      </c>
      <c r="H20" s="208">
        <v>5.9</v>
      </c>
    </row>
    <row r="21" spans="1:8" s="177" customFormat="1" ht="18.75" customHeight="1">
      <c r="A21" s="207" t="s">
        <v>475</v>
      </c>
      <c r="B21" s="210">
        <v>1</v>
      </c>
      <c r="C21" s="208">
        <v>20</v>
      </c>
      <c r="D21" s="208">
        <v>4</v>
      </c>
      <c r="E21" s="208">
        <v>6</v>
      </c>
      <c r="F21" s="205" t="s">
        <v>486</v>
      </c>
      <c r="G21" s="209">
        <v>157.5</v>
      </c>
      <c r="H21" s="208">
        <v>9.8</v>
      </c>
    </row>
    <row r="22" spans="1:8" s="177" customFormat="1" ht="18.75" customHeight="1">
      <c r="A22" s="207" t="s">
        <v>476</v>
      </c>
      <c r="B22" s="203" t="s">
        <v>486</v>
      </c>
      <c r="C22" s="208">
        <v>19</v>
      </c>
      <c r="D22" s="208">
        <v>7</v>
      </c>
      <c r="E22" s="208">
        <v>4</v>
      </c>
      <c r="F22" s="205" t="s">
        <v>486</v>
      </c>
      <c r="G22" s="209">
        <v>115</v>
      </c>
      <c r="H22" s="208">
        <v>14.4</v>
      </c>
    </row>
    <row r="23" spans="1:8" s="177" customFormat="1" ht="18.75" customHeight="1">
      <c r="A23" s="207" t="s">
        <v>477</v>
      </c>
      <c r="B23" s="203" t="s">
        <v>486</v>
      </c>
      <c r="C23" s="208">
        <v>23</v>
      </c>
      <c r="D23" s="208">
        <v>7</v>
      </c>
      <c r="E23" s="208">
        <v>1</v>
      </c>
      <c r="F23" s="205" t="s">
        <v>486</v>
      </c>
      <c r="G23" s="209">
        <v>148</v>
      </c>
      <c r="H23" s="208">
        <v>19.2</v>
      </c>
    </row>
    <row r="24" spans="1:8" s="177" customFormat="1" ht="18.75" customHeight="1">
      <c r="A24" s="207" t="s">
        <v>478</v>
      </c>
      <c r="B24" s="203" t="s">
        <v>486</v>
      </c>
      <c r="C24" s="208">
        <v>18</v>
      </c>
      <c r="D24" s="208">
        <v>9</v>
      </c>
      <c r="E24" s="208">
        <v>3</v>
      </c>
      <c r="F24" s="205" t="s">
        <v>486</v>
      </c>
      <c r="G24" s="209">
        <v>47</v>
      </c>
      <c r="H24" s="208">
        <v>23.4</v>
      </c>
    </row>
    <row r="25" spans="1:8" s="177" customFormat="1" ht="18.75" customHeight="1">
      <c r="A25" s="207" t="s">
        <v>479</v>
      </c>
      <c r="B25" s="210">
        <v>1</v>
      </c>
      <c r="C25" s="208">
        <v>19</v>
      </c>
      <c r="D25" s="208">
        <v>9</v>
      </c>
      <c r="E25" s="208">
        <v>2</v>
      </c>
      <c r="F25" s="205" t="s">
        <v>486</v>
      </c>
      <c r="G25" s="209">
        <v>110</v>
      </c>
      <c r="H25" s="208">
        <v>26.9</v>
      </c>
    </row>
    <row r="26" spans="1:8" s="177" customFormat="1" ht="18.75" customHeight="1">
      <c r="A26" s="207" t="s">
        <v>480</v>
      </c>
      <c r="B26" s="203" t="s">
        <v>486</v>
      </c>
      <c r="C26" s="208">
        <v>10</v>
      </c>
      <c r="D26" s="208">
        <v>21</v>
      </c>
      <c r="E26" s="208">
        <v>0</v>
      </c>
      <c r="F26" s="205" t="s">
        <v>486</v>
      </c>
      <c r="G26" s="209">
        <v>186.5</v>
      </c>
      <c r="H26" s="209">
        <v>27</v>
      </c>
    </row>
    <row r="27" spans="1:8" s="177" customFormat="1" ht="18.75" customHeight="1">
      <c r="A27" s="207" t="s">
        <v>481</v>
      </c>
      <c r="B27" s="210">
        <v>1</v>
      </c>
      <c r="C27" s="208">
        <v>19</v>
      </c>
      <c r="D27" s="208">
        <v>8</v>
      </c>
      <c r="E27" s="208">
        <v>2</v>
      </c>
      <c r="F27" s="205" t="s">
        <v>486</v>
      </c>
      <c r="G27" s="209">
        <v>173</v>
      </c>
      <c r="H27" s="208">
        <v>23.4</v>
      </c>
    </row>
    <row r="28" spans="1:8" s="177" customFormat="1" ht="18.75" customHeight="1">
      <c r="A28" s="207" t="s">
        <v>482</v>
      </c>
      <c r="B28" s="203" t="s">
        <v>486</v>
      </c>
      <c r="C28" s="208">
        <v>16</v>
      </c>
      <c r="D28" s="208">
        <v>10</v>
      </c>
      <c r="E28" s="208">
        <v>5</v>
      </c>
      <c r="F28" s="205" t="s">
        <v>486</v>
      </c>
      <c r="G28" s="209">
        <v>308</v>
      </c>
      <c r="H28" s="209">
        <v>19</v>
      </c>
    </row>
    <row r="29" spans="1:8" s="177" customFormat="1" ht="18.75" customHeight="1">
      <c r="A29" s="207" t="s">
        <v>483</v>
      </c>
      <c r="B29" s="210">
        <v>1</v>
      </c>
      <c r="C29" s="208">
        <v>20</v>
      </c>
      <c r="D29" s="208">
        <v>4</v>
      </c>
      <c r="E29" s="208">
        <v>5</v>
      </c>
      <c r="F29" s="205" t="s">
        <v>486</v>
      </c>
      <c r="G29" s="209">
        <v>7.5</v>
      </c>
      <c r="H29" s="208">
        <v>13.9</v>
      </c>
    </row>
    <row r="30" spans="1:8" s="177" customFormat="1" ht="18.75" customHeight="1">
      <c r="A30" s="207" t="s">
        <v>484</v>
      </c>
      <c r="B30" s="213" t="s">
        <v>473</v>
      </c>
      <c r="C30" s="214">
        <v>24</v>
      </c>
      <c r="D30" s="214">
        <v>4</v>
      </c>
      <c r="E30" s="214">
        <v>3</v>
      </c>
      <c r="F30" s="215" t="s">
        <v>486</v>
      </c>
      <c r="G30" s="216">
        <v>49.5</v>
      </c>
      <c r="H30" s="214">
        <v>6.2</v>
      </c>
    </row>
    <row r="31" spans="1:8" s="177" customFormat="1" ht="18.75" customHeight="1">
      <c r="A31" s="202" t="s">
        <v>487</v>
      </c>
      <c r="B31" s="203" t="s">
        <v>486</v>
      </c>
      <c r="C31" s="208">
        <v>21</v>
      </c>
      <c r="D31" s="208">
        <v>5</v>
      </c>
      <c r="E31" s="208">
        <v>4</v>
      </c>
      <c r="F31" s="208">
        <v>1</v>
      </c>
      <c r="G31" s="209">
        <v>104.5</v>
      </c>
      <c r="H31" s="208">
        <v>5.8</v>
      </c>
    </row>
    <row r="32" spans="1:8" s="177" customFormat="1" ht="18.75" customHeight="1">
      <c r="A32" s="207" t="s">
        <v>474</v>
      </c>
      <c r="B32" s="203" t="s">
        <v>486</v>
      </c>
      <c r="C32" s="208">
        <v>18</v>
      </c>
      <c r="D32" s="208">
        <v>7</v>
      </c>
      <c r="E32" s="208">
        <v>3</v>
      </c>
      <c r="F32" s="205" t="s">
        <v>486</v>
      </c>
      <c r="G32" s="209">
        <v>54.5</v>
      </c>
      <c r="H32" s="208">
        <v>6.2</v>
      </c>
    </row>
    <row r="33" spans="1:8" s="177" customFormat="1" ht="18.75" customHeight="1">
      <c r="A33" s="207" t="s">
        <v>475</v>
      </c>
      <c r="B33" s="203" t="s">
        <v>486</v>
      </c>
      <c r="C33" s="208">
        <v>18</v>
      </c>
      <c r="D33" s="208">
        <v>11</v>
      </c>
      <c r="E33" s="208">
        <v>2</v>
      </c>
      <c r="F33" s="205" t="s">
        <v>486</v>
      </c>
      <c r="G33" s="209">
        <v>136</v>
      </c>
      <c r="H33" s="208">
        <v>9.9</v>
      </c>
    </row>
    <row r="34" spans="1:8" s="177" customFormat="1" ht="18.75" customHeight="1">
      <c r="A34" s="207" t="s">
        <v>476</v>
      </c>
      <c r="B34" s="203" t="s">
        <v>486</v>
      </c>
      <c r="C34" s="208">
        <v>13</v>
      </c>
      <c r="D34" s="208">
        <v>11</v>
      </c>
      <c r="E34" s="208">
        <v>6</v>
      </c>
      <c r="F34" s="205" t="s">
        <v>486</v>
      </c>
      <c r="G34" s="209">
        <v>147</v>
      </c>
      <c r="H34" s="208">
        <v>15.4</v>
      </c>
    </row>
    <row r="35" spans="1:8" s="177" customFormat="1" ht="18.75" customHeight="1">
      <c r="A35" s="207" t="s">
        <v>477</v>
      </c>
      <c r="B35" s="203" t="s">
        <v>486</v>
      </c>
      <c r="C35" s="208">
        <v>18</v>
      </c>
      <c r="D35" s="208">
        <v>12</v>
      </c>
      <c r="E35" s="208">
        <v>1</v>
      </c>
      <c r="F35" s="205" t="s">
        <v>486</v>
      </c>
      <c r="G35" s="209">
        <v>91.5</v>
      </c>
      <c r="H35" s="208">
        <v>20.8</v>
      </c>
    </row>
    <row r="36" spans="1:8" s="177" customFormat="1" ht="18.75" customHeight="1">
      <c r="A36" s="207" t="s">
        <v>478</v>
      </c>
      <c r="B36" s="203" t="s">
        <v>486</v>
      </c>
      <c r="C36" s="208">
        <v>9</v>
      </c>
      <c r="D36" s="208">
        <v>17</v>
      </c>
      <c r="E36" s="208">
        <v>4</v>
      </c>
      <c r="F36" s="205" t="s">
        <v>486</v>
      </c>
      <c r="G36" s="209">
        <v>120</v>
      </c>
      <c r="H36" s="208">
        <v>22.1</v>
      </c>
    </row>
    <row r="37" spans="1:8" s="177" customFormat="1" ht="18.75" customHeight="1">
      <c r="A37" s="207" t="s">
        <v>479</v>
      </c>
      <c r="B37" s="203" t="s">
        <v>486</v>
      </c>
      <c r="C37" s="208">
        <v>13</v>
      </c>
      <c r="D37" s="208">
        <v>10</v>
      </c>
      <c r="E37" s="208">
        <v>8</v>
      </c>
      <c r="F37" s="205" t="s">
        <v>486</v>
      </c>
      <c r="G37" s="209">
        <v>296.5</v>
      </c>
      <c r="H37" s="208">
        <v>26.1</v>
      </c>
    </row>
    <row r="38" spans="1:8" s="177" customFormat="1" ht="18.75" customHeight="1">
      <c r="A38" s="207" t="s">
        <v>480</v>
      </c>
      <c r="B38" s="203" t="s">
        <v>486</v>
      </c>
      <c r="C38" s="208">
        <v>15</v>
      </c>
      <c r="D38" s="208">
        <v>12</v>
      </c>
      <c r="E38" s="208">
        <v>4</v>
      </c>
      <c r="F38" s="205" t="s">
        <v>486</v>
      </c>
      <c r="G38" s="209">
        <v>280</v>
      </c>
      <c r="H38" s="208">
        <v>27.8</v>
      </c>
    </row>
    <row r="39" spans="1:8" s="177" customFormat="1" ht="18.75" customHeight="1">
      <c r="A39" s="207" t="s">
        <v>481</v>
      </c>
      <c r="B39" s="203" t="s">
        <v>486</v>
      </c>
      <c r="C39" s="208">
        <v>13</v>
      </c>
      <c r="D39" s="208">
        <v>13</v>
      </c>
      <c r="E39" s="208">
        <v>4</v>
      </c>
      <c r="F39" s="205" t="s">
        <v>486</v>
      </c>
      <c r="G39" s="209">
        <v>351</v>
      </c>
      <c r="H39" s="208">
        <v>23.3</v>
      </c>
    </row>
    <row r="40" spans="1:8" s="177" customFormat="1" ht="18.75" customHeight="1">
      <c r="A40" s="207" t="s">
        <v>482</v>
      </c>
      <c r="B40" s="210">
        <v>1</v>
      </c>
      <c r="C40" s="208">
        <v>22</v>
      </c>
      <c r="D40" s="208">
        <v>7</v>
      </c>
      <c r="E40" s="208">
        <v>1</v>
      </c>
      <c r="F40" s="205" t="s">
        <v>486</v>
      </c>
      <c r="G40" s="209">
        <v>63</v>
      </c>
      <c r="H40" s="208">
        <v>18.6</v>
      </c>
    </row>
    <row r="41" spans="1:8" s="177" customFormat="1" ht="18.75" customHeight="1">
      <c r="A41" s="207" t="s">
        <v>483</v>
      </c>
      <c r="B41" s="210">
        <v>1</v>
      </c>
      <c r="C41" s="208">
        <v>10</v>
      </c>
      <c r="D41" s="208">
        <v>15</v>
      </c>
      <c r="E41" s="208">
        <v>4</v>
      </c>
      <c r="F41" s="205" t="s">
        <v>486</v>
      </c>
      <c r="G41" s="209">
        <v>94</v>
      </c>
      <c r="H41" s="209">
        <v>15</v>
      </c>
    </row>
    <row r="42" spans="1:8" s="177" customFormat="1" ht="18.75" customHeight="1">
      <c r="A42" s="217" t="s">
        <v>484</v>
      </c>
      <c r="B42" s="218" t="s">
        <v>486</v>
      </c>
      <c r="C42" s="219">
        <v>19</v>
      </c>
      <c r="D42" s="219">
        <v>8</v>
      </c>
      <c r="E42" s="219">
        <v>4</v>
      </c>
      <c r="F42" s="220" t="s">
        <v>486</v>
      </c>
      <c r="G42" s="221">
        <v>65.5</v>
      </c>
      <c r="H42" s="221">
        <v>10</v>
      </c>
    </row>
    <row r="43" spans="1:8" ht="16.5" customHeight="1">
      <c r="A43" s="222"/>
      <c r="F43" s="394" t="s">
        <v>488</v>
      </c>
      <c r="G43" s="394"/>
      <c r="H43" s="394"/>
    </row>
  </sheetData>
  <sheetProtection/>
  <mergeCells count="5">
    <mergeCell ref="A3:A4"/>
    <mergeCell ref="B3:F3"/>
    <mergeCell ref="G3:G4"/>
    <mergeCell ref="H3:H4"/>
    <mergeCell ref="F43:H43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  <headerFooter>
    <oddHeader>&amp;R
土地・気象－１１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="60" zoomScalePageLayoutView="0" workbookViewId="0" topLeftCell="B1">
      <selection activeCell="C57" sqref="C57"/>
    </sheetView>
  </sheetViews>
  <sheetFormatPr defaultColWidth="9.00390625" defaultRowHeight="13.5"/>
  <cols>
    <col min="1" max="1" width="11.625" style="2" hidden="1" customWidth="1"/>
    <col min="2" max="2" width="9.625" style="2" customWidth="1"/>
    <col min="3" max="3" width="6.00390625" style="2" customWidth="1"/>
    <col min="4" max="4" width="9.625" style="2" customWidth="1"/>
    <col min="5" max="5" width="7.625" style="2" customWidth="1"/>
    <col min="6" max="6" width="4.25390625" style="2" customWidth="1"/>
    <col min="7" max="7" width="2.25390625" style="2" customWidth="1"/>
    <col min="8" max="9" width="9.625" style="2" customWidth="1"/>
    <col min="10" max="10" width="3.375" style="2" customWidth="1"/>
    <col min="11" max="11" width="9.50390625" style="2" customWidth="1"/>
    <col min="12" max="12" width="0.875" style="2" customWidth="1"/>
    <col min="13" max="13" width="8.625" style="2" customWidth="1"/>
    <col min="14" max="14" width="9.25390625" style="2" customWidth="1"/>
    <col min="15" max="15" width="5.25390625" style="2" customWidth="1"/>
    <col min="16" max="16" width="10.75390625" style="2" customWidth="1"/>
    <col min="17" max="17" width="11.50390625" style="2" customWidth="1"/>
    <col min="18" max="16384" width="9.00390625" style="2" customWidth="1"/>
  </cols>
  <sheetData>
    <row r="1" ht="17.25" customHeight="1">
      <c r="B1" s="3" t="s">
        <v>1</v>
      </c>
    </row>
    <row r="4" spans="1:5" ht="15" customHeight="1" thickBot="1">
      <c r="A4" s="4"/>
      <c r="E4" s="5" t="s">
        <v>2</v>
      </c>
    </row>
    <row r="5" spans="1:4" ht="15" customHeight="1" thickBot="1">
      <c r="A5" s="4"/>
      <c r="D5" s="6" t="s">
        <v>3</v>
      </c>
    </row>
    <row r="6" spans="1:4" ht="15" customHeight="1" thickBot="1">
      <c r="A6" s="4"/>
      <c r="D6" s="6" t="s">
        <v>4</v>
      </c>
    </row>
    <row r="7" spans="1:4" ht="15" customHeight="1" thickBot="1">
      <c r="A7" s="4"/>
      <c r="D7" s="6" t="s">
        <v>5</v>
      </c>
    </row>
    <row r="8" spans="1:13" ht="15" customHeight="1" thickBot="1">
      <c r="A8" s="4"/>
      <c r="D8" s="7" t="s">
        <v>6</v>
      </c>
      <c r="I8" s="5" t="s">
        <v>7</v>
      </c>
      <c r="M8" s="5" t="s">
        <v>8</v>
      </c>
    </row>
    <row r="9" spans="1:13" ht="15" customHeight="1" thickBot="1">
      <c r="A9" s="4"/>
      <c r="C9" s="5"/>
      <c r="D9" s="6" t="s">
        <v>9</v>
      </c>
      <c r="H9" s="225" t="s">
        <v>10</v>
      </c>
      <c r="K9" s="225" t="s">
        <v>11</v>
      </c>
      <c r="M9" s="227"/>
    </row>
    <row r="10" spans="1:13" ht="15" customHeight="1" thickBot="1">
      <c r="A10" s="4"/>
      <c r="D10" s="7" t="s">
        <v>10</v>
      </c>
      <c r="H10" s="226"/>
      <c r="K10" s="226"/>
      <c r="M10" s="228"/>
    </row>
    <row r="11" spans="1:4" ht="15" customHeight="1" thickBot="1">
      <c r="A11" s="4"/>
      <c r="D11" s="6" t="s">
        <v>12</v>
      </c>
    </row>
    <row r="12" spans="1:4" ht="15" customHeight="1" thickBot="1">
      <c r="A12" s="4"/>
      <c r="D12" s="6" t="s">
        <v>13</v>
      </c>
    </row>
    <row r="13" spans="1:4" ht="15" customHeight="1" thickBot="1">
      <c r="A13" s="4"/>
      <c r="D13" s="6" t="s">
        <v>14</v>
      </c>
    </row>
    <row r="14" spans="1:4" ht="15" customHeight="1" thickBot="1">
      <c r="A14" s="4"/>
      <c r="B14" s="4"/>
      <c r="D14" s="6" t="s">
        <v>15</v>
      </c>
    </row>
    <row r="15" spans="1:4" ht="6.75" customHeight="1">
      <c r="A15" s="4"/>
      <c r="B15" s="4"/>
      <c r="D15" s="10"/>
    </row>
    <row r="16" spans="1:15" ht="16.5" customHeight="1" thickBot="1">
      <c r="A16" s="4"/>
      <c r="B16" s="11"/>
      <c r="C16" s="5" t="s">
        <v>16</v>
      </c>
      <c r="D16" s="12"/>
      <c r="E16" s="5" t="s">
        <v>2</v>
      </c>
      <c r="O16" s="13"/>
    </row>
    <row r="17" spans="1:15" ht="15" customHeight="1" thickBot="1">
      <c r="A17" s="4"/>
      <c r="B17" s="6" t="s">
        <v>17</v>
      </c>
      <c r="D17" s="225" t="s">
        <v>18</v>
      </c>
      <c r="O17" s="14" t="s">
        <v>19</v>
      </c>
    </row>
    <row r="18" spans="1:14" ht="15" customHeight="1" thickBot="1">
      <c r="A18" s="4"/>
      <c r="B18" s="6" t="s">
        <v>20</v>
      </c>
      <c r="D18" s="229"/>
      <c r="N18" s="225" t="s">
        <v>11</v>
      </c>
    </row>
    <row r="19" spans="1:17" ht="9" customHeight="1" thickBot="1" thickTop="1">
      <c r="A19" s="4"/>
      <c r="B19" s="15"/>
      <c r="D19" s="16"/>
      <c r="K19" s="225" t="s">
        <v>21</v>
      </c>
      <c r="N19" s="230"/>
      <c r="Q19" s="17"/>
    </row>
    <row r="20" spans="1:17" ht="15" customHeight="1" thickBot="1">
      <c r="A20" s="4"/>
      <c r="B20" s="4"/>
      <c r="D20" s="6" t="s">
        <v>22</v>
      </c>
      <c r="K20" s="231"/>
      <c r="N20" s="226"/>
      <c r="Q20" s="18"/>
    </row>
    <row r="21" spans="1:17" ht="15" customHeight="1" thickBot="1">
      <c r="A21" s="4"/>
      <c r="B21" s="4"/>
      <c r="D21" s="6" t="s">
        <v>21</v>
      </c>
      <c r="Q21" s="18"/>
    </row>
    <row r="22" spans="1:17" ht="15" customHeight="1" thickBot="1">
      <c r="A22" s="4"/>
      <c r="B22" s="4"/>
      <c r="D22" s="6" t="s">
        <v>23</v>
      </c>
      <c r="Q22" s="18"/>
    </row>
    <row r="23" spans="1:17" ht="6" customHeight="1">
      <c r="A23" s="4"/>
      <c r="B23" s="4"/>
      <c r="D23" s="10"/>
      <c r="Q23" s="18"/>
    </row>
    <row r="24" spans="1:17" ht="17.25" customHeight="1" thickBot="1">
      <c r="A24" s="4"/>
      <c r="C24" s="5" t="s">
        <v>24</v>
      </c>
      <c r="D24" s="12"/>
      <c r="E24" s="5" t="s">
        <v>2</v>
      </c>
      <c r="Q24" s="18"/>
    </row>
    <row r="25" spans="1:17" ht="15" customHeight="1" thickBot="1">
      <c r="A25" s="4"/>
      <c r="B25" s="6" t="s">
        <v>25</v>
      </c>
      <c r="D25" s="225" t="s">
        <v>26</v>
      </c>
      <c r="Q25" s="232" t="s">
        <v>27</v>
      </c>
    </row>
    <row r="26" spans="1:17" ht="15" customHeight="1" thickBot="1">
      <c r="A26" s="4"/>
      <c r="B26" s="6" t="s">
        <v>28</v>
      </c>
      <c r="D26" s="229"/>
      <c r="Q26" s="232"/>
    </row>
    <row r="27" spans="1:17" ht="15" customHeight="1" thickBot="1">
      <c r="A27" s="4"/>
      <c r="B27" s="6" t="s">
        <v>29</v>
      </c>
      <c r="Q27" s="232"/>
    </row>
    <row r="28" spans="1:17" ht="15" customHeight="1" thickBot="1">
      <c r="A28" s="4"/>
      <c r="B28" s="4"/>
      <c r="D28" s="6" t="s">
        <v>30</v>
      </c>
      <c r="K28" s="225" t="s">
        <v>31</v>
      </c>
      <c r="Q28" s="232"/>
    </row>
    <row r="29" spans="1:17" ht="15" customHeight="1" thickBot="1">
      <c r="A29" s="4"/>
      <c r="D29" s="6" t="s">
        <v>32</v>
      </c>
      <c r="K29" s="231"/>
      <c r="Q29" s="232"/>
    </row>
    <row r="30" spans="1:17" ht="15" customHeight="1" thickBot="1">
      <c r="A30" s="4"/>
      <c r="B30" s="4"/>
      <c r="D30" s="6" t="s">
        <v>33</v>
      </c>
      <c r="Q30" s="232"/>
    </row>
    <row r="31" spans="1:17" ht="18" customHeight="1" thickBot="1">
      <c r="A31" s="4"/>
      <c r="D31" s="6" t="s">
        <v>34</v>
      </c>
      <c r="M31" s="19" t="s">
        <v>35</v>
      </c>
      <c r="Q31" s="20"/>
    </row>
    <row r="32" spans="1:17" ht="6" customHeight="1" hidden="1">
      <c r="A32" s="4"/>
      <c r="D32" s="10"/>
      <c r="Q32" s="20"/>
    </row>
    <row r="33" spans="1:17" ht="15.75" customHeight="1" thickBot="1">
      <c r="A33" s="4"/>
      <c r="B33" s="4"/>
      <c r="C33" s="5"/>
      <c r="E33" s="5" t="s">
        <v>2</v>
      </c>
      <c r="Q33" s="20"/>
    </row>
    <row r="34" spans="1:17" ht="15" customHeight="1" thickBot="1">
      <c r="A34" s="4"/>
      <c r="D34" s="6" t="s">
        <v>36</v>
      </c>
      <c r="H34" s="227"/>
      <c r="K34" s="225" t="s">
        <v>37</v>
      </c>
      <c r="Q34" s="20"/>
    </row>
    <row r="35" spans="1:17" ht="15" customHeight="1" thickBot="1">
      <c r="A35" s="4"/>
      <c r="D35" s="6" t="s">
        <v>38</v>
      </c>
      <c r="H35" s="233"/>
      <c r="K35" s="229"/>
      <c r="Q35" s="20"/>
    </row>
    <row r="36" spans="1:17" ht="5.25" customHeight="1">
      <c r="A36" s="4"/>
      <c r="B36" s="4"/>
      <c r="Q36" s="20"/>
    </row>
    <row r="37" spans="1:17" ht="15" customHeight="1" thickBot="1">
      <c r="A37" s="4"/>
      <c r="B37" s="4"/>
      <c r="C37" s="5" t="s">
        <v>24</v>
      </c>
      <c r="E37" s="5" t="s">
        <v>2</v>
      </c>
      <c r="Q37" s="20"/>
    </row>
    <row r="38" spans="1:17" ht="15" customHeight="1" thickBot="1">
      <c r="A38" s="4"/>
      <c r="B38" s="22" t="s">
        <v>39</v>
      </c>
      <c r="D38" s="225" t="s">
        <v>40</v>
      </c>
      <c r="N38" s="225" t="s">
        <v>41</v>
      </c>
      <c r="Q38" s="20"/>
    </row>
    <row r="39" spans="1:17" ht="15" customHeight="1" thickBot="1">
      <c r="A39" s="4"/>
      <c r="B39" s="22" t="s">
        <v>42</v>
      </c>
      <c r="D39" s="229"/>
      <c r="I39" s="5" t="s">
        <v>43</v>
      </c>
      <c r="N39" s="226"/>
      <c r="Q39" s="20"/>
    </row>
    <row r="40" spans="1:17" ht="8.25" customHeight="1" thickBot="1">
      <c r="A40" s="4"/>
      <c r="B40" s="4"/>
      <c r="Q40" s="20"/>
    </row>
    <row r="41" spans="1:17" ht="15" customHeight="1" thickBot="1">
      <c r="A41" s="4"/>
      <c r="B41" s="4"/>
      <c r="D41" s="6" t="s">
        <v>44</v>
      </c>
      <c r="H41" s="225" t="s">
        <v>45</v>
      </c>
      <c r="K41" s="225" t="s">
        <v>41</v>
      </c>
      <c r="Q41" s="232" t="s">
        <v>46</v>
      </c>
    </row>
    <row r="42" spans="1:17" ht="15" customHeight="1" thickBot="1">
      <c r="A42" s="4"/>
      <c r="B42" s="4"/>
      <c r="D42" s="6" t="s">
        <v>47</v>
      </c>
      <c r="H42" s="231"/>
      <c r="K42" s="226"/>
      <c r="Q42" s="232"/>
    </row>
    <row r="43" spans="1:17" ht="15" customHeight="1" thickBot="1">
      <c r="A43" s="4"/>
      <c r="B43" s="4"/>
      <c r="D43" s="6" t="s">
        <v>48</v>
      </c>
      <c r="Q43" s="232"/>
    </row>
    <row r="44" spans="1:17" ht="15" customHeight="1" thickBot="1">
      <c r="A44" s="4"/>
      <c r="B44" s="4"/>
      <c r="D44" s="6" t="s">
        <v>45</v>
      </c>
      <c r="I44" s="234"/>
      <c r="J44" s="234"/>
      <c r="Q44" s="232"/>
    </row>
    <row r="45" spans="1:17" ht="2.25" customHeight="1">
      <c r="A45" s="4"/>
      <c r="I45" s="234"/>
      <c r="J45" s="234"/>
      <c r="Q45" s="232"/>
    </row>
    <row r="46" spans="1:17" ht="16.5" customHeight="1" thickBot="1">
      <c r="A46" s="4"/>
      <c r="B46" s="4"/>
      <c r="C46" s="5" t="s">
        <v>16</v>
      </c>
      <c r="E46" s="5" t="s">
        <v>2</v>
      </c>
      <c r="I46" s="234"/>
      <c r="J46" s="234"/>
      <c r="M46" s="5" t="s">
        <v>8</v>
      </c>
      <c r="Q46" s="232"/>
    </row>
    <row r="47" spans="1:17" ht="15" customHeight="1" thickBot="1">
      <c r="A47" s="4"/>
      <c r="B47" s="22" t="s">
        <v>49</v>
      </c>
      <c r="D47" s="225" t="s">
        <v>50</v>
      </c>
      <c r="Q47" s="20"/>
    </row>
    <row r="48" spans="1:17" ht="15" customHeight="1" thickBot="1">
      <c r="A48" s="4"/>
      <c r="B48" s="22" t="s">
        <v>51</v>
      </c>
      <c r="D48" s="229"/>
      <c r="K48" s="225" t="s">
        <v>52</v>
      </c>
      <c r="Q48" s="20"/>
    </row>
    <row r="49" spans="1:17" ht="9.75" customHeight="1" thickBot="1">
      <c r="A49" s="4"/>
      <c r="D49" s="24"/>
      <c r="K49" s="231"/>
      <c r="Q49" s="20"/>
    </row>
    <row r="50" spans="1:17" ht="15" customHeight="1" thickBot="1">
      <c r="A50" s="4"/>
      <c r="D50" s="6" t="s">
        <v>53</v>
      </c>
      <c r="I50" s="5"/>
      <c r="Q50" s="20"/>
    </row>
    <row r="51" spans="1:17" ht="15" customHeight="1" thickBot="1">
      <c r="A51" s="4"/>
      <c r="D51" s="6" t="s">
        <v>54</v>
      </c>
      <c r="K51" s="227"/>
      <c r="N51" s="225" t="s">
        <v>55</v>
      </c>
      <c r="Q51" s="20"/>
    </row>
    <row r="52" spans="1:17" ht="3.75" customHeight="1">
      <c r="A52" s="4"/>
      <c r="D52" s="24"/>
      <c r="K52" s="228"/>
      <c r="N52" s="235"/>
      <c r="Q52" s="20"/>
    </row>
    <row r="53" spans="1:17" ht="15" customHeight="1" thickBot="1">
      <c r="A53" s="4"/>
      <c r="D53" s="24"/>
      <c r="E53" s="5" t="s">
        <v>2</v>
      </c>
      <c r="N53" s="231"/>
      <c r="Q53" s="20"/>
    </row>
    <row r="54" spans="1:17" ht="15" customHeight="1" thickBot="1">
      <c r="A54" s="4"/>
      <c r="B54" s="4"/>
      <c r="D54" s="6" t="s">
        <v>56</v>
      </c>
      <c r="Q54" s="20"/>
    </row>
    <row r="55" spans="1:17" ht="18" customHeight="1" thickBot="1">
      <c r="A55" s="4"/>
      <c r="D55" s="6" t="s">
        <v>57</v>
      </c>
      <c r="K55" s="6" t="s">
        <v>58</v>
      </c>
      <c r="Q55" s="20"/>
    </row>
    <row r="56" spans="1:17" ht="15" customHeight="1" thickBot="1">
      <c r="A56" s="4"/>
      <c r="D56" s="6" t="s">
        <v>55</v>
      </c>
      <c r="Q56" s="232" t="s">
        <v>59</v>
      </c>
    </row>
    <row r="57" spans="1:17" ht="12.75" customHeight="1">
      <c r="A57" s="4"/>
      <c r="Q57" s="232"/>
    </row>
    <row r="58" spans="1:17" ht="12" customHeight="1" thickBot="1">
      <c r="A58" s="4"/>
      <c r="E58" s="5" t="s">
        <v>2</v>
      </c>
      <c r="M58" s="5" t="s">
        <v>60</v>
      </c>
      <c r="Q58" s="232"/>
    </row>
    <row r="59" spans="1:17" ht="15" customHeight="1" thickBot="1">
      <c r="A59" s="4"/>
      <c r="D59" s="6" t="s">
        <v>61</v>
      </c>
      <c r="K59" s="225" t="s">
        <v>61</v>
      </c>
      <c r="Q59" s="232"/>
    </row>
    <row r="60" spans="1:17" ht="15" customHeight="1" thickBot="1">
      <c r="A60" s="4"/>
      <c r="D60" s="6" t="s">
        <v>62</v>
      </c>
      <c r="K60" s="231"/>
      <c r="Q60" s="232"/>
    </row>
    <row r="61" spans="1:17" ht="15" customHeight="1" thickBot="1">
      <c r="A61" s="4"/>
      <c r="D61" s="6" t="s">
        <v>63</v>
      </c>
      <c r="Q61" s="232"/>
    </row>
    <row r="62" spans="4:17" ht="14.25" customHeight="1">
      <c r="D62" s="24"/>
      <c r="E62" s="14"/>
      <c r="I62" s="5"/>
      <c r="N62" s="225" t="s">
        <v>64</v>
      </c>
      <c r="Q62" s="20"/>
    </row>
    <row r="63" spans="4:17" ht="14.25" customHeight="1" thickBot="1">
      <c r="D63" s="24"/>
      <c r="E63" s="14" t="s">
        <v>2</v>
      </c>
      <c r="I63" s="5" t="s">
        <v>65</v>
      </c>
      <c r="N63" s="226"/>
      <c r="Q63" s="20"/>
    </row>
    <row r="64" spans="4:17" ht="16.5" customHeight="1" thickBot="1">
      <c r="D64" s="6" t="s">
        <v>66</v>
      </c>
      <c r="Q64" s="20"/>
    </row>
    <row r="65" spans="4:17" ht="17.25" customHeight="1" thickBot="1">
      <c r="D65" s="6" t="s">
        <v>67</v>
      </c>
      <c r="H65" s="6" t="s">
        <v>66</v>
      </c>
      <c r="K65" s="6" t="s">
        <v>64</v>
      </c>
      <c r="Q65" s="18"/>
    </row>
    <row r="66" spans="4:17" ht="15" customHeight="1" thickBot="1">
      <c r="D66" s="6" t="s">
        <v>68</v>
      </c>
      <c r="Q66" s="18"/>
    </row>
    <row r="67" spans="4:17" ht="4.5" customHeight="1">
      <c r="D67" s="24"/>
      <c r="Q67" s="18"/>
    </row>
    <row r="68" spans="4:17" ht="15" customHeight="1" thickBot="1">
      <c r="D68" s="24"/>
      <c r="E68" s="5" t="s">
        <v>2</v>
      </c>
      <c r="I68" s="5" t="s">
        <v>69</v>
      </c>
      <c r="M68" s="5" t="s">
        <v>70</v>
      </c>
      <c r="Q68" s="25"/>
    </row>
    <row r="69" spans="4:14" ht="15" customHeight="1" thickBot="1" thickTop="1">
      <c r="D69" s="6" t="s">
        <v>71</v>
      </c>
      <c r="H69" s="225" t="s">
        <v>72</v>
      </c>
      <c r="K69" s="225" t="s">
        <v>73</v>
      </c>
      <c r="N69" s="225" t="s">
        <v>11</v>
      </c>
    </row>
    <row r="70" spans="2:14" ht="5.25" customHeight="1" thickBot="1">
      <c r="B70" s="8"/>
      <c r="D70" s="24"/>
      <c r="H70" s="229"/>
      <c r="K70" s="226"/>
      <c r="N70" s="226"/>
    </row>
    <row r="71" spans="4:9" ht="16.5" customHeight="1" thickBot="1">
      <c r="D71" s="24"/>
      <c r="I71" s="13" t="s">
        <v>74</v>
      </c>
    </row>
    <row r="72" spans="4:15" ht="19.5" customHeight="1" thickBot="1">
      <c r="D72" s="6" t="s">
        <v>75</v>
      </c>
      <c r="H72" s="227"/>
      <c r="N72" s="6" t="s">
        <v>76</v>
      </c>
      <c r="O72" s="26" t="s">
        <v>77</v>
      </c>
    </row>
    <row r="73" spans="8:11" ht="2.25" customHeight="1">
      <c r="H73" s="233"/>
      <c r="K73" s="9"/>
    </row>
    <row r="74" spans="2:17" ht="15.75" customHeight="1" thickBot="1">
      <c r="B74" s="11"/>
      <c r="C74" s="13" t="s">
        <v>16</v>
      </c>
      <c r="D74" s="12"/>
      <c r="P74" s="4"/>
      <c r="Q74" s="4"/>
    </row>
    <row r="75" spans="2:17" ht="15" customHeight="1" thickBot="1">
      <c r="B75" s="22" t="s">
        <v>78</v>
      </c>
      <c r="D75" s="8"/>
      <c r="P75" s="4"/>
      <c r="Q75" s="4"/>
    </row>
    <row r="76" spans="2:17" ht="18" customHeight="1" thickBot="1">
      <c r="B76" s="22" t="s">
        <v>79</v>
      </c>
      <c r="C76" s="23"/>
      <c r="D76" s="21"/>
      <c r="N76" s="6" t="s">
        <v>80</v>
      </c>
      <c r="O76" s="27" t="s">
        <v>81</v>
      </c>
      <c r="Q76" s="4"/>
    </row>
    <row r="77" ht="17.25" customHeight="1" thickBot="1">
      <c r="B77" s="22" t="s">
        <v>82</v>
      </c>
    </row>
  </sheetData>
  <sheetProtection/>
  <mergeCells count="28">
    <mergeCell ref="H72:H73"/>
    <mergeCell ref="K51:K52"/>
    <mergeCell ref="N51:N53"/>
    <mergeCell ref="Q56:Q61"/>
    <mergeCell ref="K59:K60"/>
    <mergeCell ref="N62:N63"/>
    <mergeCell ref="H69:H70"/>
    <mergeCell ref="K69:K70"/>
    <mergeCell ref="N69:N70"/>
    <mergeCell ref="H41:H42"/>
    <mergeCell ref="K41:K42"/>
    <mergeCell ref="Q41:Q46"/>
    <mergeCell ref="I44:J46"/>
    <mergeCell ref="D47:D48"/>
    <mergeCell ref="K48:K49"/>
    <mergeCell ref="D25:D26"/>
    <mergeCell ref="Q25:Q30"/>
    <mergeCell ref="K28:K29"/>
    <mergeCell ref="H34:H35"/>
    <mergeCell ref="K34:K35"/>
    <mergeCell ref="D38:D39"/>
    <mergeCell ref="N38:N39"/>
    <mergeCell ref="H9:H10"/>
    <mergeCell ref="K9:K10"/>
    <mergeCell ref="M9:M10"/>
    <mergeCell ref="D17:D18"/>
    <mergeCell ref="N18:N20"/>
    <mergeCell ref="K19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Header>&amp;R
&amp;12土地・気象－２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R55"/>
  <sheetViews>
    <sheetView zoomScalePageLayoutView="0" workbookViewId="0" topLeftCell="B1">
      <selection activeCell="M18" sqref="M18"/>
    </sheetView>
  </sheetViews>
  <sheetFormatPr defaultColWidth="9.00390625" defaultRowHeight="13.5"/>
  <cols>
    <col min="1" max="1" width="0.37109375" style="2" hidden="1" customWidth="1"/>
    <col min="2" max="2" width="9.625" style="2" customWidth="1"/>
    <col min="3" max="3" width="6.00390625" style="2" customWidth="1"/>
    <col min="4" max="4" width="9.625" style="2" customWidth="1"/>
    <col min="5" max="5" width="7.625" style="2" customWidth="1"/>
    <col min="6" max="6" width="4.25390625" style="2" customWidth="1"/>
    <col min="7" max="7" width="2.25390625" style="2" customWidth="1"/>
    <col min="8" max="9" width="9.625" style="2" customWidth="1"/>
    <col min="10" max="10" width="3.375" style="2" customWidth="1"/>
    <col min="11" max="11" width="9.50390625" style="2" customWidth="1"/>
    <col min="12" max="12" width="0.875" style="2" customWidth="1"/>
    <col min="13" max="13" width="8.625" style="2" customWidth="1"/>
    <col min="14" max="14" width="11.375" style="2" customWidth="1"/>
    <col min="15" max="15" width="5.25390625" style="2" customWidth="1"/>
    <col min="16" max="16" width="10.75390625" style="2" customWidth="1"/>
    <col min="17" max="17" width="11.50390625" style="2" customWidth="1"/>
    <col min="18" max="16384" width="9.00390625" style="2" customWidth="1"/>
  </cols>
  <sheetData>
    <row r="7" ht="17.25">
      <c r="B7" s="3"/>
    </row>
    <row r="9" spans="2:18" ht="17.25" customHeight="1">
      <c r="B9" s="10"/>
      <c r="C9" s="4"/>
      <c r="D9" s="4"/>
      <c r="E9" s="2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7.25" customHeight="1" thickBot="1">
      <c r="B10" s="4"/>
      <c r="C10" s="4"/>
      <c r="D10" s="10"/>
      <c r="E10" s="4"/>
      <c r="F10" s="4"/>
      <c r="G10" s="4"/>
      <c r="H10" s="4"/>
      <c r="I10" s="4"/>
      <c r="J10" s="4"/>
      <c r="K10" s="4"/>
      <c r="L10" s="4"/>
      <c r="M10" s="4"/>
      <c r="N10" s="241" t="s">
        <v>83</v>
      </c>
      <c r="O10" s="241"/>
      <c r="P10" s="4"/>
      <c r="Q10" s="29"/>
      <c r="R10" s="4"/>
    </row>
    <row r="11" spans="2:18" ht="17.25" customHeight="1" thickBot="1">
      <c r="B11" s="6" t="s">
        <v>84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4"/>
    </row>
    <row r="12" spans="2:18" ht="17.25" customHeight="1" thickBot="1">
      <c r="B12" s="30"/>
      <c r="C12" s="4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25" t="s">
        <v>85</v>
      </c>
      <c r="R12" s="4"/>
    </row>
    <row r="13" spans="2:18" ht="17.25" customHeight="1" thickBot="1">
      <c r="B13" s="6" t="s">
        <v>86</v>
      </c>
      <c r="C13" s="4"/>
      <c r="D13" s="10"/>
      <c r="E13" s="4"/>
      <c r="F13" s="4"/>
      <c r="G13" s="4"/>
      <c r="H13" s="4"/>
      <c r="I13" s="28"/>
      <c r="J13" s="4"/>
      <c r="K13" s="4"/>
      <c r="L13" s="4"/>
      <c r="M13" s="31"/>
      <c r="N13" s="4"/>
      <c r="O13" s="4"/>
      <c r="P13" s="4"/>
      <c r="Q13" s="231"/>
      <c r="R13" s="4"/>
    </row>
    <row r="14" spans="2:18" ht="17.25" customHeight="1" thickBot="1">
      <c r="B14" s="30"/>
      <c r="C14" s="4"/>
      <c r="D14" s="10"/>
      <c r="E14" s="4"/>
      <c r="F14" s="4"/>
      <c r="G14" s="4"/>
      <c r="H14" s="10"/>
      <c r="I14" s="4"/>
      <c r="J14" s="4"/>
      <c r="K14" s="10"/>
      <c r="L14" s="4"/>
      <c r="M14" s="4"/>
      <c r="N14" s="10"/>
      <c r="O14" s="4"/>
      <c r="P14" s="4"/>
      <c r="Q14" s="32"/>
      <c r="R14" s="4"/>
    </row>
    <row r="15" spans="2:18" ht="17.25" customHeight="1" thickBot="1">
      <c r="B15" s="6" t="s">
        <v>87</v>
      </c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2" t="s">
        <v>88</v>
      </c>
      <c r="R15" s="4"/>
    </row>
    <row r="16" spans="2:18" ht="17.25" customHeight="1">
      <c r="B16" s="10"/>
      <c r="C16" s="4"/>
      <c r="D16" s="24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4" t="s">
        <v>89</v>
      </c>
      <c r="R16" s="4"/>
    </row>
    <row r="17" spans="2:18" ht="17.25" customHeight="1">
      <c r="B17" s="10"/>
      <c r="C17" s="4"/>
      <c r="D17" s="24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4" t="s">
        <v>90</v>
      </c>
      <c r="R17" s="4"/>
    </row>
    <row r="18" spans="2:18" ht="17.2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4" t="s">
        <v>91</v>
      </c>
      <c r="R18" s="4"/>
    </row>
    <row r="19" spans="2:18" ht="17.25" customHeight="1">
      <c r="B19" s="4"/>
      <c r="C19" s="4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4" t="s">
        <v>92</v>
      </c>
      <c r="R19" s="4"/>
    </row>
    <row r="20" spans="2:18" ht="17.2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4" t="s">
        <v>93</v>
      </c>
      <c r="R20" s="4"/>
    </row>
    <row r="21" spans="2:18" ht="17.25" customHeight="1"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4" t="s">
        <v>94</v>
      </c>
      <c r="R21" s="4"/>
    </row>
    <row r="22" spans="2:17" ht="17.25" customHeight="1">
      <c r="B22" s="10"/>
      <c r="Q22" s="34" t="s">
        <v>95</v>
      </c>
    </row>
    <row r="23" spans="2:17" ht="17.25" customHeight="1">
      <c r="B23" s="10"/>
      <c r="Q23" s="34"/>
    </row>
    <row r="24" spans="2:17" ht="17.25" customHeight="1">
      <c r="B24" s="10"/>
      <c r="Q24" s="34"/>
    </row>
    <row r="25" spans="2:17" ht="17.25" customHeight="1" thickBot="1">
      <c r="B25" s="10"/>
      <c r="Q25" s="34"/>
    </row>
    <row r="26" spans="2:18" ht="15.75" customHeight="1" thickBot="1">
      <c r="B26" s="12"/>
      <c r="C26" s="5" t="s">
        <v>16</v>
      </c>
      <c r="E26" s="14" t="s">
        <v>2</v>
      </c>
      <c r="P26" s="243" t="s">
        <v>96</v>
      </c>
      <c r="Q26" s="244"/>
      <c r="R26" s="245"/>
    </row>
    <row r="27" spans="2:18" ht="15.75" customHeight="1" thickBot="1">
      <c r="B27" s="7" t="s">
        <v>97</v>
      </c>
      <c r="D27" s="225" t="s">
        <v>98</v>
      </c>
      <c r="P27" s="246"/>
      <c r="Q27" s="247"/>
      <c r="R27" s="248"/>
    </row>
    <row r="28" spans="2:18" ht="15.75" customHeight="1" thickBot="1">
      <c r="B28" s="6" t="s">
        <v>99</v>
      </c>
      <c r="D28" s="229"/>
      <c r="P28" s="249"/>
      <c r="Q28" s="250"/>
      <c r="R28" s="251"/>
    </row>
    <row r="29" spans="2:17" ht="15.75" customHeight="1" thickBot="1">
      <c r="B29" s="35"/>
      <c r="C29" s="5" t="s">
        <v>16</v>
      </c>
      <c r="Q29" s="9"/>
    </row>
    <row r="30" spans="2:9" ht="15.75" customHeight="1" thickBot="1">
      <c r="B30" s="7" t="s">
        <v>100</v>
      </c>
      <c r="D30" s="225" t="s">
        <v>101</v>
      </c>
      <c r="I30" s="5" t="s">
        <v>102</v>
      </c>
    </row>
    <row r="31" spans="2:8" ht="15.75" customHeight="1" thickBot="1">
      <c r="B31" s="6" t="s">
        <v>103</v>
      </c>
      <c r="D31" s="229"/>
      <c r="H31" s="6" t="s">
        <v>104</v>
      </c>
    </row>
    <row r="32" ht="15.75" customHeight="1" thickBot="1"/>
    <row r="33" spans="4:17" ht="15.75" customHeight="1" thickBot="1">
      <c r="D33" s="7" t="s">
        <v>105</v>
      </c>
      <c r="Q33" s="36" t="s">
        <v>106</v>
      </c>
    </row>
    <row r="34" ht="15.75" customHeight="1" thickBot="1">
      <c r="Q34" s="36" t="s">
        <v>107</v>
      </c>
    </row>
    <row r="35" spans="4:17" ht="15.75" customHeight="1" thickBot="1">
      <c r="D35" s="7" t="s">
        <v>108</v>
      </c>
      <c r="M35" s="5" t="s">
        <v>109</v>
      </c>
      <c r="Q35" s="36">
        <v>18</v>
      </c>
    </row>
    <row r="36" spans="4:17" ht="15.75" customHeight="1">
      <c r="D36" s="37"/>
      <c r="K36" s="225" t="s">
        <v>110</v>
      </c>
      <c r="Q36" s="36" t="s">
        <v>489</v>
      </c>
    </row>
    <row r="37" spans="5:17" ht="15.75" customHeight="1" thickBot="1">
      <c r="E37" s="14" t="s">
        <v>2</v>
      </c>
      <c r="K37" s="226"/>
      <c r="Q37" s="36">
        <v>2</v>
      </c>
    </row>
    <row r="38" spans="4:17" ht="15.75" customHeight="1" thickBot="1">
      <c r="D38" s="6" t="s">
        <v>111</v>
      </c>
      <c r="Q38" s="36" t="s">
        <v>489</v>
      </c>
    </row>
    <row r="39" ht="15.75" customHeight="1" thickBot="1">
      <c r="Q39" s="36">
        <v>1</v>
      </c>
    </row>
    <row r="40" spans="4:17" ht="15.75" customHeight="1" thickBot="1">
      <c r="D40" s="7" t="s">
        <v>112</v>
      </c>
      <c r="Q40" s="36" t="s">
        <v>27</v>
      </c>
    </row>
    <row r="41" spans="2:17" ht="15.75" customHeight="1" thickBot="1">
      <c r="B41" s="4"/>
      <c r="Q41" s="36" t="s">
        <v>46</v>
      </c>
    </row>
    <row r="42" spans="4:17" ht="15.75" customHeight="1" thickBot="1">
      <c r="D42" s="6" t="s">
        <v>113</v>
      </c>
      <c r="H42" s="6" t="s">
        <v>114</v>
      </c>
      <c r="O42" s="5" t="s">
        <v>115</v>
      </c>
      <c r="Q42" s="36" t="s">
        <v>59</v>
      </c>
    </row>
    <row r="43" spans="14:17" ht="15.75" customHeight="1" thickBot="1">
      <c r="N43" s="225" t="s">
        <v>110</v>
      </c>
      <c r="Q43" s="36" t="s">
        <v>490</v>
      </c>
    </row>
    <row r="44" spans="4:17" ht="15.75" customHeight="1" thickBot="1">
      <c r="D44" s="7" t="s">
        <v>117</v>
      </c>
      <c r="N44" s="226"/>
      <c r="Q44" s="36" t="s">
        <v>118</v>
      </c>
    </row>
    <row r="45" ht="15.75" customHeight="1" thickBot="1">
      <c r="Q45" s="36" t="s">
        <v>119</v>
      </c>
    </row>
    <row r="46" spans="4:17" ht="15.75" customHeight="1" thickBot="1">
      <c r="D46" s="6" t="s">
        <v>110</v>
      </c>
      <c r="Q46" s="36" t="s">
        <v>120</v>
      </c>
    </row>
    <row r="47" spans="9:17" ht="15.75" customHeight="1" thickBot="1">
      <c r="I47" s="38" t="s">
        <v>121</v>
      </c>
      <c r="Q47" s="36" t="s">
        <v>122</v>
      </c>
    </row>
    <row r="48" spans="2:17" ht="15.75" customHeight="1" thickBot="1">
      <c r="B48" s="6" t="s">
        <v>123</v>
      </c>
      <c r="C48" s="5" t="s">
        <v>16</v>
      </c>
      <c r="H48" s="6" t="s">
        <v>124</v>
      </c>
      <c r="Q48" s="5"/>
    </row>
    <row r="49" spans="2:17" ht="15.75" customHeight="1" thickBot="1">
      <c r="B49" s="6" t="s">
        <v>125</v>
      </c>
      <c r="D49" s="225" t="s">
        <v>124</v>
      </c>
      <c r="G49" s="238" t="s">
        <v>126</v>
      </c>
      <c r="H49" s="238"/>
      <c r="K49" s="225" t="s">
        <v>127</v>
      </c>
      <c r="Q49" s="225" t="s">
        <v>128</v>
      </c>
    </row>
    <row r="50" spans="2:17" ht="15.75" customHeight="1" thickBot="1">
      <c r="B50" s="6" t="s">
        <v>129</v>
      </c>
      <c r="D50" s="229"/>
      <c r="G50" s="238"/>
      <c r="H50" s="238"/>
      <c r="K50" s="229"/>
      <c r="Q50" s="226"/>
    </row>
    <row r="51" spans="2:17" ht="15.75" customHeight="1" thickBot="1">
      <c r="B51" s="6" t="s">
        <v>130</v>
      </c>
      <c r="H51" s="6" t="s">
        <v>130</v>
      </c>
      <c r="Q51" s="239" t="s">
        <v>131</v>
      </c>
    </row>
    <row r="52" ht="15.75" customHeight="1">
      <c r="Q52" s="240"/>
    </row>
    <row r="53" spans="2:17" ht="15.75" customHeight="1" thickBot="1">
      <c r="B53" s="12"/>
      <c r="C53" s="5" t="s">
        <v>16</v>
      </c>
      <c r="I53" s="5" t="s">
        <v>132</v>
      </c>
      <c r="Q53" s="4"/>
    </row>
    <row r="54" spans="2:14" ht="15.75" customHeight="1" thickBot="1">
      <c r="B54" s="7" t="s">
        <v>133</v>
      </c>
      <c r="D54" s="225" t="s">
        <v>134</v>
      </c>
      <c r="K54" s="225" t="s">
        <v>135</v>
      </c>
      <c r="N54" s="236" t="s">
        <v>136</v>
      </c>
    </row>
    <row r="55" spans="2:14" ht="15.75" customHeight="1" thickBot="1">
      <c r="B55" s="6" t="s">
        <v>137</v>
      </c>
      <c r="D55" s="229"/>
      <c r="K55" s="229"/>
      <c r="N55" s="237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16">
    <mergeCell ref="Q51:Q52"/>
    <mergeCell ref="Q49:Q50"/>
    <mergeCell ref="N10:O10"/>
    <mergeCell ref="Q12:Q13"/>
    <mergeCell ref="D16:D17"/>
    <mergeCell ref="P26:R28"/>
    <mergeCell ref="D27:D28"/>
    <mergeCell ref="D30:D31"/>
    <mergeCell ref="D54:D55"/>
    <mergeCell ref="K54:K55"/>
    <mergeCell ref="N54:N55"/>
    <mergeCell ref="K36:K37"/>
    <mergeCell ref="N43:N44"/>
    <mergeCell ref="D49:D50"/>
    <mergeCell ref="G49:H50"/>
    <mergeCell ref="K49:K50"/>
  </mergeCells>
  <printOptions horizontalCentered="1"/>
  <pageMargins left="0.5118110236220472" right="0.5118110236220472" top="0.984251968503937" bottom="0.5511811023622047" header="0.31496062992125984" footer="0.31496062992125984"/>
  <pageSetup horizontalDpi="600" verticalDpi="600" orientation="portrait" paperSize="9" scale="69" r:id="rId2"/>
  <headerFooter>
    <oddHeader>&amp;R
&amp;12土地・気象－３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8"/>
  <sheetViews>
    <sheetView view="pageBreakPreview" zoomScale="60" zoomScalePageLayoutView="0" workbookViewId="0" topLeftCell="B5">
      <selection activeCell="O29" sqref="O29"/>
    </sheetView>
  </sheetViews>
  <sheetFormatPr defaultColWidth="9.00390625" defaultRowHeight="13.5"/>
  <cols>
    <col min="1" max="1" width="11.625" style="2" hidden="1" customWidth="1"/>
    <col min="2" max="2" width="11.75390625" style="2" customWidth="1"/>
    <col min="3" max="3" width="6.00390625" style="2" customWidth="1"/>
    <col min="4" max="4" width="9.625" style="2" customWidth="1"/>
    <col min="5" max="5" width="7.625" style="2" customWidth="1"/>
    <col min="6" max="6" width="4.25390625" style="2" customWidth="1"/>
    <col min="7" max="7" width="2.25390625" style="2" customWidth="1"/>
    <col min="8" max="9" width="9.625" style="2" customWidth="1"/>
    <col min="10" max="10" width="9.50390625" style="2" customWidth="1"/>
    <col min="11" max="11" width="0.875" style="2" customWidth="1"/>
    <col min="12" max="12" width="8.625" style="2" customWidth="1"/>
    <col min="13" max="13" width="9.25390625" style="2" customWidth="1"/>
    <col min="14" max="14" width="5.25390625" style="2" customWidth="1"/>
    <col min="15" max="15" width="10.75390625" style="2" customWidth="1"/>
    <col min="16" max="17" width="6.125" style="2" customWidth="1"/>
    <col min="18" max="18" width="3.125" style="2" customWidth="1"/>
    <col min="19" max="19" width="9.00390625" style="2" customWidth="1"/>
    <col min="20" max="16384" width="9.00390625" style="2" customWidth="1"/>
  </cols>
  <sheetData>
    <row r="1" ht="14.25">
      <c r="B1" s="42" t="s">
        <v>1</v>
      </c>
    </row>
    <row r="2" ht="14.25">
      <c r="B2" s="42"/>
    </row>
    <row r="3" ht="14.25">
      <c r="B3" s="42"/>
    </row>
    <row r="6" ht="14.25" thickBot="1">
      <c r="E6" s="5" t="s">
        <v>138</v>
      </c>
    </row>
    <row r="7" ht="15.75" customHeight="1" thickBot="1">
      <c r="D7" s="43" t="s">
        <v>139</v>
      </c>
    </row>
    <row r="8" ht="14.25" thickBot="1">
      <c r="D8" s="24"/>
    </row>
    <row r="9" spans="2:16" ht="15.75" customHeight="1" thickBot="1">
      <c r="B9" s="10"/>
      <c r="D9" s="43" t="s">
        <v>140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5.75" customHeight="1" thickBot="1">
      <c r="B10" s="37"/>
      <c r="D10" s="30"/>
      <c r="E10" s="4"/>
      <c r="F10" s="4"/>
      <c r="G10" s="4"/>
      <c r="H10" s="4"/>
      <c r="I10" s="267" t="s">
        <v>141</v>
      </c>
      <c r="J10" s="267"/>
      <c r="K10" s="4"/>
      <c r="M10" s="268" t="s">
        <v>142</v>
      </c>
      <c r="N10" s="268"/>
      <c r="O10" s="268"/>
      <c r="P10" s="4"/>
    </row>
    <row r="11" spans="2:17" ht="15.75" customHeight="1" thickBot="1">
      <c r="B11" s="37"/>
      <c r="D11" s="43" t="s">
        <v>143</v>
      </c>
      <c r="E11" s="4"/>
      <c r="F11" s="4"/>
      <c r="G11" s="4"/>
      <c r="H11" s="265" t="s">
        <v>144</v>
      </c>
      <c r="I11" s="4"/>
      <c r="J11" s="4"/>
      <c r="K11" s="4"/>
      <c r="L11" s="265" t="s">
        <v>139</v>
      </c>
      <c r="M11" s="4"/>
      <c r="N11" s="4"/>
      <c r="O11" s="4"/>
      <c r="P11" s="252" t="s">
        <v>145</v>
      </c>
      <c r="Q11" s="253"/>
    </row>
    <row r="12" spans="2:17" ht="18.75" customHeight="1" thickBot="1">
      <c r="B12" s="37"/>
      <c r="C12" s="256" t="s">
        <v>146</v>
      </c>
      <c r="D12" s="256"/>
      <c r="E12" s="4"/>
      <c r="F12" s="4"/>
      <c r="G12" s="4"/>
      <c r="H12" s="226"/>
      <c r="I12" s="4"/>
      <c r="J12" s="4"/>
      <c r="K12" s="4"/>
      <c r="L12" s="226"/>
      <c r="N12" s="4"/>
      <c r="P12" s="254"/>
      <c r="Q12" s="255"/>
    </row>
    <row r="13" spans="2:16" ht="15.75" customHeight="1" thickBot="1">
      <c r="B13" s="7" t="s">
        <v>147</v>
      </c>
      <c r="D13" s="265" t="s">
        <v>147</v>
      </c>
      <c r="E13" s="4"/>
      <c r="F13" s="4"/>
      <c r="G13" s="4"/>
      <c r="H13" s="4"/>
      <c r="I13" s="4"/>
      <c r="J13" s="4"/>
      <c r="K13" s="4"/>
      <c r="M13" s="4"/>
      <c r="N13" s="4"/>
      <c r="O13" s="4"/>
      <c r="P13" s="36"/>
    </row>
    <row r="14" spans="2:17" ht="15.75" customHeight="1" thickBot="1">
      <c r="B14" s="7" t="s">
        <v>148</v>
      </c>
      <c r="D14" s="266"/>
      <c r="E14" s="4"/>
      <c r="F14" s="4"/>
      <c r="G14" s="4"/>
      <c r="H14" s="4"/>
      <c r="I14" s="4"/>
      <c r="J14" s="4"/>
      <c r="K14" s="4"/>
      <c r="M14" s="4"/>
      <c r="N14" s="4"/>
      <c r="O14" s="4"/>
      <c r="P14" s="44" t="s">
        <v>27</v>
      </c>
      <c r="Q14" s="36" t="s">
        <v>149</v>
      </c>
    </row>
    <row r="15" spans="2:17" ht="15.75" customHeight="1" thickBot="1">
      <c r="B15" s="37"/>
      <c r="D15" s="45"/>
      <c r="E15" s="4"/>
      <c r="F15" s="4"/>
      <c r="G15" s="4"/>
      <c r="H15" s="4"/>
      <c r="I15" s="4"/>
      <c r="J15" s="4"/>
      <c r="K15" s="4"/>
      <c r="M15" s="4"/>
      <c r="N15" s="4"/>
      <c r="O15" s="4"/>
      <c r="P15" s="44" t="s">
        <v>46</v>
      </c>
      <c r="Q15" s="36" t="s">
        <v>107</v>
      </c>
    </row>
    <row r="16" spans="2:17" ht="15.75" customHeight="1" thickBot="1">
      <c r="B16" s="37"/>
      <c r="D16" s="43" t="s">
        <v>150</v>
      </c>
      <c r="E16" s="4"/>
      <c r="F16" s="4"/>
      <c r="G16" s="4"/>
      <c r="H16" s="4"/>
      <c r="I16" s="4"/>
      <c r="J16" s="4"/>
      <c r="K16" s="4"/>
      <c r="M16" s="4"/>
      <c r="N16" s="4"/>
      <c r="O16" s="4"/>
      <c r="P16" s="44" t="s">
        <v>59</v>
      </c>
      <c r="Q16" s="36">
        <v>22</v>
      </c>
    </row>
    <row r="17" spans="2:17" ht="15.75" customHeight="1">
      <c r="B17" s="37"/>
      <c r="D17" s="4"/>
      <c r="E17" s="4"/>
      <c r="F17" s="4"/>
      <c r="G17" s="4"/>
      <c r="H17" s="4"/>
      <c r="I17" s="4"/>
      <c r="J17" s="4"/>
      <c r="K17" s="4"/>
      <c r="M17" s="4"/>
      <c r="N17" s="4"/>
      <c r="O17" s="4"/>
      <c r="P17" s="44" t="s">
        <v>116</v>
      </c>
      <c r="Q17" s="36" t="s">
        <v>151</v>
      </c>
    </row>
    <row r="18" spans="2:17" ht="15.75" customHeight="1">
      <c r="B18" s="37"/>
      <c r="D18" s="4"/>
      <c r="E18" s="4"/>
      <c r="F18" s="4"/>
      <c r="G18" s="4"/>
      <c r="H18" s="4"/>
      <c r="I18" s="4"/>
      <c r="J18" s="4"/>
      <c r="K18" s="4"/>
      <c r="M18" s="4"/>
      <c r="N18" s="4"/>
      <c r="O18" s="4"/>
      <c r="P18" s="44" t="s">
        <v>118</v>
      </c>
      <c r="Q18" s="36">
        <v>2</v>
      </c>
    </row>
    <row r="19" spans="2:17" ht="15.75" customHeight="1">
      <c r="B19" s="37"/>
      <c r="D19" s="4"/>
      <c r="E19" s="4"/>
      <c r="F19" s="4"/>
      <c r="G19" s="4"/>
      <c r="H19" s="4"/>
      <c r="I19" s="4"/>
      <c r="J19" s="4"/>
      <c r="K19" s="4"/>
      <c r="M19" s="4"/>
      <c r="N19" s="4"/>
      <c r="O19" s="4"/>
      <c r="P19" s="44" t="s">
        <v>152</v>
      </c>
      <c r="Q19" s="36" t="s">
        <v>153</v>
      </c>
    </row>
    <row r="20" spans="2:17" ht="15.75" customHeight="1">
      <c r="B20" s="37"/>
      <c r="D20" s="4"/>
      <c r="E20" s="4"/>
      <c r="F20" s="4"/>
      <c r="G20" s="4"/>
      <c r="H20" s="4"/>
      <c r="I20" s="4"/>
      <c r="J20" s="4"/>
      <c r="K20" s="4"/>
      <c r="M20" s="4"/>
      <c r="N20" s="4"/>
      <c r="O20" s="4"/>
      <c r="P20" s="44" t="s">
        <v>154</v>
      </c>
      <c r="Q20" s="36">
        <v>1</v>
      </c>
    </row>
    <row r="21" spans="2:17" ht="15.75" customHeight="1">
      <c r="B21" s="37"/>
      <c r="D21" s="4"/>
      <c r="E21" s="4"/>
      <c r="F21" s="4"/>
      <c r="G21" s="4"/>
      <c r="H21" s="4"/>
      <c r="I21" s="46" t="s">
        <v>155</v>
      </c>
      <c r="J21" s="4"/>
      <c r="K21" s="4"/>
      <c r="M21" s="4"/>
      <c r="N21" s="4"/>
      <c r="O21" s="4"/>
      <c r="P21" s="44" t="s">
        <v>122</v>
      </c>
      <c r="Q21" s="36"/>
    </row>
    <row r="22" spans="2:16" ht="15.75" customHeight="1">
      <c r="B22" s="37"/>
      <c r="D22" s="4"/>
      <c r="E22" s="4"/>
      <c r="F22" s="4"/>
      <c r="G22" s="4"/>
      <c r="H22" s="4"/>
      <c r="I22" s="4"/>
      <c r="J22" s="4"/>
      <c r="K22" s="4"/>
      <c r="M22" s="4"/>
      <c r="N22" s="4"/>
      <c r="O22" s="4"/>
      <c r="P22" s="36"/>
    </row>
    <row r="23" spans="2:16" ht="15.75" customHeight="1" thickBot="1">
      <c r="B23" s="37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P23" s="36"/>
    </row>
    <row r="24" spans="2:17" ht="15.75" customHeight="1" thickTop="1">
      <c r="B24" s="37"/>
      <c r="D24" s="4"/>
      <c r="E24" s="4"/>
      <c r="F24" s="4"/>
      <c r="G24" s="4"/>
      <c r="H24" s="4"/>
      <c r="I24" s="4"/>
      <c r="J24" s="4"/>
      <c r="K24" s="4"/>
      <c r="M24" s="4"/>
      <c r="N24" s="4"/>
      <c r="O24" s="4"/>
      <c r="P24" s="257" t="s">
        <v>27</v>
      </c>
      <c r="Q24" s="258"/>
    </row>
    <row r="25" spans="2:17" ht="15.75" customHeight="1">
      <c r="B25" s="37"/>
      <c r="D25" s="4"/>
      <c r="E25" s="4"/>
      <c r="F25" s="4"/>
      <c r="G25" s="4"/>
      <c r="H25" s="4"/>
      <c r="I25" s="4"/>
      <c r="J25" s="4"/>
      <c r="K25" s="4"/>
      <c r="M25" s="4"/>
      <c r="N25" s="4"/>
      <c r="O25" s="4"/>
      <c r="P25" s="259"/>
      <c r="Q25" s="260"/>
    </row>
    <row r="26" spans="2:17" ht="15.75" customHeight="1">
      <c r="B26" s="37"/>
      <c r="D26" s="4"/>
      <c r="E26" s="4"/>
      <c r="F26" s="4"/>
      <c r="G26" s="4"/>
      <c r="H26" s="4"/>
      <c r="I26" s="4"/>
      <c r="J26" s="4"/>
      <c r="K26" s="4"/>
      <c r="M26" s="4"/>
      <c r="N26" s="4"/>
      <c r="O26" s="4"/>
      <c r="P26" s="259"/>
      <c r="Q26" s="260"/>
    </row>
    <row r="27" spans="2:17" ht="15.75" customHeight="1">
      <c r="B27" s="37"/>
      <c r="D27" s="4"/>
      <c r="E27" s="4"/>
      <c r="F27" s="4"/>
      <c r="G27" s="4"/>
      <c r="H27" s="4"/>
      <c r="I27" s="4"/>
      <c r="J27" s="4"/>
      <c r="K27" s="4"/>
      <c r="M27" s="4"/>
      <c r="N27" s="4"/>
      <c r="O27" s="4"/>
      <c r="P27" s="259" t="s">
        <v>46</v>
      </c>
      <c r="Q27" s="260"/>
    </row>
    <row r="28" spans="2:17" ht="15.75" customHeight="1">
      <c r="B28" s="37"/>
      <c r="D28" s="4"/>
      <c r="E28" s="4"/>
      <c r="F28" s="4"/>
      <c r="G28" s="4"/>
      <c r="H28" s="4"/>
      <c r="I28" s="4"/>
      <c r="J28" s="4"/>
      <c r="K28" s="4"/>
      <c r="M28" s="4"/>
      <c r="N28" s="4"/>
      <c r="O28" s="4"/>
      <c r="P28" s="259"/>
      <c r="Q28" s="260"/>
    </row>
    <row r="29" spans="2:17" ht="15.75" customHeight="1">
      <c r="B29" s="37"/>
      <c r="D29" s="4"/>
      <c r="E29" s="4"/>
      <c r="F29" s="4"/>
      <c r="G29" s="4"/>
      <c r="H29" s="4"/>
      <c r="I29" s="4"/>
      <c r="J29" s="4"/>
      <c r="K29" s="4"/>
      <c r="M29" s="4"/>
      <c r="N29" s="4"/>
      <c r="O29" s="4"/>
      <c r="P29" s="259"/>
      <c r="Q29" s="260"/>
    </row>
    <row r="30" spans="2:17" ht="15.75" customHeight="1">
      <c r="B30" s="37"/>
      <c r="D30" s="4"/>
      <c r="E30" s="4"/>
      <c r="F30" s="4"/>
      <c r="G30" s="4"/>
      <c r="H30" s="4"/>
      <c r="I30" s="4"/>
      <c r="J30" s="4"/>
      <c r="K30" s="4"/>
      <c r="M30" s="4"/>
      <c r="N30" s="4"/>
      <c r="O30" s="4"/>
      <c r="P30" s="259"/>
      <c r="Q30" s="260"/>
    </row>
    <row r="31" spans="2:17" ht="15.75" customHeight="1">
      <c r="B31" s="37"/>
      <c r="D31" s="4"/>
      <c r="E31" s="4"/>
      <c r="F31" s="4"/>
      <c r="G31" s="4"/>
      <c r="H31" s="4"/>
      <c r="I31" s="4"/>
      <c r="J31" s="4"/>
      <c r="K31" s="4"/>
      <c r="M31" s="4"/>
      <c r="N31" s="4"/>
      <c r="O31" s="4"/>
      <c r="P31" s="259" t="s">
        <v>59</v>
      </c>
      <c r="Q31" s="260"/>
    </row>
    <row r="32" spans="2:17" ht="15.75" customHeight="1">
      <c r="B32" s="37"/>
      <c r="D32" s="4"/>
      <c r="E32" s="4"/>
      <c r="F32" s="4"/>
      <c r="G32" s="4"/>
      <c r="H32" s="4"/>
      <c r="I32" s="4"/>
      <c r="J32" s="4"/>
      <c r="K32" s="4"/>
      <c r="M32" s="4"/>
      <c r="N32" s="4"/>
      <c r="O32" s="4"/>
      <c r="P32" s="259"/>
      <c r="Q32" s="260"/>
    </row>
    <row r="33" spans="2:17" ht="15.75" customHeight="1">
      <c r="B33" s="37"/>
      <c r="D33" s="4"/>
      <c r="E33" s="4"/>
      <c r="F33" s="4"/>
      <c r="G33" s="4"/>
      <c r="H33" s="4"/>
      <c r="I33" s="4"/>
      <c r="J33" s="4"/>
      <c r="K33" s="4"/>
      <c r="M33" s="4"/>
      <c r="N33" s="4"/>
      <c r="O33" s="4"/>
      <c r="P33" s="259"/>
      <c r="Q33" s="260"/>
    </row>
    <row r="34" spans="2:17" ht="15.75" customHeight="1" thickBot="1">
      <c r="B34" s="37"/>
      <c r="D34" s="4"/>
      <c r="E34" s="4"/>
      <c r="F34" s="4"/>
      <c r="G34" s="4"/>
      <c r="H34" s="4"/>
      <c r="I34" s="4"/>
      <c r="J34" s="4"/>
      <c r="K34" s="4"/>
      <c r="M34" s="4"/>
      <c r="N34" s="4"/>
      <c r="O34" s="4"/>
      <c r="P34" s="261"/>
      <c r="Q34" s="262"/>
    </row>
    <row r="35" spans="2:5" ht="15.75" customHeight="1" thickBot="1" thickTop="1">
      <c r="B35" s="12"/>
      <c r="C35" s="5"/>
      <c r="E35" s="14" t="s">
        <v>2</v>
      </c>
    </row>
    <row r="36" spans="2:4" ht="15.75" customHeight="1" thickBot="1">
      <c r="B36" s="47" t="s">
        <v>156</v>
      </c>
      <c r="D36" s="8"/>
    </row>
    <row r="37" spans="2:16" ht="15.75" customHeight="1" thickBot="1">
      <c r="B37" s="48"/>
      <c r="D37" s="8"/>
      <c r="I37" s="5" t="s">
        <v>102</v>
      </c>
      <c r="P37" s="36"/>
    </row>
    <row r="38" spans="2:16" ht="15.75" customHeight="1" thickBot="1">
      <c r="B38" s="47" t="s">
        <v>157</v>
      </c>
      <c r="D38" s="21"/>
      <c r="H38" s="6" t="s">
        <v>158</v>
      </c>
      <c r="P38" s="36"/>
    </row>
    <row r="39" spans="2:16" ht="15.75" customHeight="1" thickBot="1">
      <c r="B39" s="48"/>
      <c r="D39" s="21"/>
      <c r="H39" s="10"/>
      <c r="P39" s="36"/>
    </row>
    <row r="40" spans="2:16" ht="15.75" customHeight="1" thickBot="1">
      <c r="B40" s="47" t="s">
        <v>159</v>
      </c>
      <c r="C40" s="5"/>
      <c r="P40" s="36"/>
    </row>
    <row r="41" spans="2:16" ht="15.75" customHeight="1">
      <c r="B41" s="49"/>
      <c r="C41" s="5"/>
      <c r="P41" s="36"/>
    </row>
    <row r="42" spans="2:17" ht="15.75" customHeight="1" thickBot="1">
      <c r="B42" s="50"/>
      <c r="D42" s="8"/>
      <c r="P42" s="44" t="s">
        <v>27</v>
      </c>
      <c r="Q42" s="36" t="s">
        <v>149</v>
      </c>
    </row>
    <row r="43" spans="2:17" ht="15.75" customHeight="1" thickBot="1">
      <c r="B43" s="6" t="s">
        <v>160</v>
      </c>
      <c r="D43" s="21"/>
      <c r="L43" s="5" t="s">
        <v>161</v>
      </c>
      <c r="P43" s="44" t="s">
        <v>46</v>
      </c>
      <c r="Q43" s="36" t="s">
        <v>107</v>
      </c>
    </row>
    <row r="44" spans="2:17" ht="15.75" customHeight="1" thickBot="1">
      <c r="B44" s="33"/>
      <c r="D44" s="21"/>
      <c r="J44" s="10"/>
      <c r="L44" s="5" t="s">
        <v>162</v>
      </c>
      <c r="M44" s="10"/>
      <c r="N44" s="5" t="s">
        <v>163</v>
      </c>
      <c r="P44" s="44" t="s">
        <v>59</v>
      </c>
      <c r="Q44" s="36">
        <v>20</v>
      </c>
    </row>
    <row r="45" spans="2:17" ht="15.75" customHeight="1" thickBot="1">
      <c r="B45" s="24"/>
      <c r="E45" s="14" t="s">
        <v>2</v>
      </c>
      <c r="J45" s="6" t="s">
        <v>164</v>
      </c>
      <c r="M45" s="6" t="s">
        <v>165</v>
      </c>
      <c r="P45" s="44" t="s">
        <v>116</v>
      </c>
      <c r="Q45" s="36" t="s">
        <v>151</v>
      </c>
    </row>
    <row r="46" spans="2:17" ht="15.75" customHeight="1" thickBot="1">
      <c r="B46" s="7" t="s">
        <v>166</v>
      </c>
      <c r="P46" s="44" t="s">
        <v>118</v>
      </c>
      <c r="Q46" s="36">
        <v>1</v>
      </c>
    </row>
    <row r="47" spans="2:17" ht="15.75" customHeight="1" thickBot="1">
      <c r="B47" s="24"/>
      <c r="P47" s="44" t="s">
        <v>152</v>
      </c>
      <c r="Q47" s="36" t="s">
        <v>153</v>
      </c>
    </row>
    <row r="48" spans="2:17" ht="15.75" customHeight="1" thickBot="1">
      <c r="B48" s="7" t="s">
        <v>167</v>
      </c>
      <c r="L48" s="5"/>
      <c r="P48" s="44" t="s">
        <v>154</v>
      </c>
      <c r="Q48" s="36">
        <v>15</v>
      </c>
    </row>
    <row r="49" spans="2:16" ht="15.75" customHeight="1" thickBot="1">
      <c r="B49" s="24"/>
      <c r="D49" s="37"/>
      <c r="J49" s="8"/>
      <c r="P49" s="44" t="s">
        <v>122</v>
      </c>
    </row>
    <row r="50" spans="2:10" ht="15.75" customHeight="1" thickBot="1">
      <c r="B50" s="6" t="s">
        <v>168</v>
      </c>
      <c r="J50" s="9"/>
    </row>
    <row r="51" spans="2:17" ht="15.75" customHeight="1" thickBot="1">
      <c r="B51" s="24"/>
      <c r="Q51" s="36"/>
    </row>
    <row r="52" spans="2:8" ht="15.75" customHeight="1" thickBot="1">
      <c r="B52" s="24"/>
      <c r="C52" s="5" t="s">
        <v>16</v>
      </c>
      <c r="H52" s="6" t="s">
        <v>169</v>
      </c>
    </row>
    <row r="53" spans="2:17" ht="15.75" customHeight="1" thickBot="1">
      <c r="B53" s="7" t="s">
        <v>170</v>
      </c>
      <c r="D53" s="225" t="s">
        <v>171</v>
      </c>
      <c r="P53" s="252" t="s">
        <v>172</v>
      </c>
      <c r="Q53" s="253"/>
    </row>
    <row r="54" spans="2:17" ht="15.75" customHeight="1" thickBot="1">
      <c r="B54" s="6" t="s">
        <v>173</v>
      </c>
      <c r="D54" s="229"/>
      <c r="P54" s="254"/>
      <c r="Q54" s="255"/>
    </row>
    <row r="55" spans="2:16" ht="15.75" customHeight="1">
      <c r="B55" s="24"/>
      <c r="P55" s="9"/>
    </row>
    <row r="56" spans="2:13" ht="15.75" customHeight="1" thickBot="1">
      <c r="B56" s="24"/>
      <c r="C56" s="5" t="s">
        <v>16</v>
      </c>
      <c r="M56" s="8"/>
    </row>
    <row r="57" spans="2:16" ht="15.75" customHeight="1" thickBot="1">
      <c r="B57" s="7" t="s">
        <v>174</v>
      </c>
      <c r="D57" s="225" t="s">
        <v>175</v>
      </c>
      <c r="M57" s="9"/>
      <c r="P57" s="51"/>
    </row>
    <row r="58" spans="2:16" ht="15.75" customHeight="1" thickBot="1">
      <c r="B58" s="6" t="s">
        <v>176</v>
      </c>
      <c r="D58" s="229"/>
      <c r="P58" s="51"/>
    </row>
    <row r="59" spans="2:16" ht="15.75" customHeight="1">
      <c r="B59" s="24"/>
      <c r="P59" s="51"/>
    </row>
    <row r="60" spans="2:16" ht="15.75" customHeight="1" thickBot="1">
      <c r="B60" s="24"/>
      <c r="E60" s="52" t="s">
        <v>2</v>
      </c>
      <c r="I60" s="5"/>
      <c r="P60" s="5"/>
    </row>
    <row r="61" spans="2:16" ht="15.75" customHeight="1" thickBot="1">
      <c r="B61" s="6" t="s">
        <v>177</v>
      </c>
      <c r="H61" s="263" t="s">
        <v>178</v>
      </c>
      <c r="P61" s="5"/>
    </row>
    <row r="62" spans="2:10" ht="15.75" customHeight="1" thickBot="1">
      <c r="B62" s="53"/>
      <c r="G62" s="39"/>
      <c r="H62" s="230"/>
      <c r="J62" s="8"/>
    </row>
    <row r="63" spans="2:10" ht="15.75" customHeight="1" thickBot="1">
      <c r="B63" s="6" t="s">
        <v>179</v>
      </c>
      <c r="G63" s="39"/>
      <c r="H63" s="226"/>
      <c r="J63" s="21"/>
    </row>
    <row r="64" spans="2:16" ht="15.75" customHeight="1">
      <c r="B64" s="15"/>
      <c r="H64" s="10"/>
      <c r="P64" s="40"/>
    </row>
    <row r="65" ht="15.75" customHeight="1">
      <c r="P65" s="41"/>
    </row>
    <row r="66" spans="2:16" ht="15.75" customHeight="1">
      <c r="B66" s="12"/>
      <c r="C66" s="5"/>
      <c r="I66" s="5"/>
      <c r="P66" s="4"/>
    </row>
    <row r="67" spans="2:13" ht="15.75" customHeight="1">
      <c r="B67" s="37"/>
      <c r="C67" s="4"/>
      <c r="D67" s="227"/>
      <c r="E67" s="4"/>
      <c r="F67" s="4"/>
      <c r="G67" s="4"/>
      <c r="H67" s="4"/>
      <c r="I67" s="4"/>
      <c r="J67" s="227"/>
      <c r="K67" s="4"/>
      <c r="L67" s="4"/>
      <c r="M67" s="240"/>
    </row>
    <row r="68" spans="2:13" ht="15.75" customHeight="1">
      <c r="B68" s="10"/>
      <c r="C68" s="4"/>
      <c r="D68" s="233"/>
      <c r="E68" s="4"/>
      <c r="F68" s="4"/>
      <c r="G68" s="4"/>
      <c r="H68" s="4"/>
      <c r="I68" s="4"/>
      <c r="J68" s="233"/>
      <c r="K68" s="4"/>
      <c r="L68" s="4"/>
      <c r="M68" s="26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17">
    <mergeCell ref="H61:H63"/>
    <mergeCell ref="D67:D68"/>
    <mergeCell ref="J67:J68"/>
    <mergeCell ref="M67:M68"/>
    <mergeCell ref="D13:D14"/>
    <mergeCell ref="I10:J10"/>
    <mergeCell ref="M10:O10"/>
    <mergeCell ref="H11:H12"/>
    <mergeCell ref="L11:L12"/>
    <mergeCell ref="P11:Q12"/>
    <mergeCell ref="D57:D58"/>
    <mergeCell ref="C12:D12"/>
    <mergeCell ref="P24:Q26"/>
    <mergeCell ref="P27:Q30"/>
    <mergeCell ref="P31:Q34"/>
    <mergeCell ref="D53:D54"/>
    <mergeCell ref="P53:Q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&amp;R
&amp;12土地・気象－４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C57" sqref="C57"/>
    </sheetView>
  </sheetViews>
  <sheetFormatPr defaultColWidth="9.00390625" defaultRowHeight="13.5"/>
  <cols>
    <col min="1" max="1" width="18.25390625" style="0" customWidth="1"/>
    <col min="2" max="2" width="18.875" style="0" customWidth="1"/>
    <col min="3" max="3" width="22.75390625" style="0" customWidth="1"/>
    <col min="4" max="4" width="16.625" style="0" customWidth="1"/>
    <col min="5" max="5" width="2.375" style="0" customWidth="1"/>
  </cols>
  <sheetData>
    <row r="1" ht="15" customHeight="1">
      <c r="A1" s="54" t="s">
        <v>180</v>
      </c>
    </row>
    <row r="2" ht="19.5" customHeight="1"/>
    <row r="3" ht="22.5" customHeight="1">
      <c r="A3" s="55" t="s">
        <v>181</v>
      </c>
    </row>
    <row r="4" spans="1:4" ht="22.5" customHeight="1">
      <c r="A4" s="56" t="s">
        <v>182</v>
      </c>
      <c r="B4" s="57" t="s">
        <v>183</v>
      </c>
      <c r="C4" s="57" t="s">
        <v>184</v>
      </c>
      <c r="D4" s="57" t="s">
        <v>185</v>
      </c>
    </row>
    <row r="5" spans="1:6" ht="16.5" customHeight="1">
      <c r="A5" s="269" t="s">
        <v>186</v>
      </c>
      <c r="B5" s="270" t="s">
        <v>187</v>
      </c>
      <c r="C5" s="59" t="s">
        <v>188</v>
      </c>
      <c r="D5" s="60">
        <v>13100</v>
      </c>
      <c r="F5" s="61"/>
    </row>
    <row r="6" spans="1:6" ht="16.5" customHeight="1">
      <c r="A6" s="269"/>
      <c r="B6" s="270"/>
      <c r="C6" s="59" t="s">
        <v>189</v>
      </c>
      <c r="D6" s="60">
        <v>4420</v>
      </c>
      <c r="F6" s="61"/>
    </row>
    <row r="7" spans="1:6" ht="16.5" customHeight="1">
      <c r="A7" s="269"/>
      <c r="B7" s="270"/>
      <c r="C7" s="59" t="s">
        <v>190</v>
      </c>
      <c r="D7" s="60">
        <v>2500</v>
      </c>
      <c r="F7" s="61"/>
    </row>
    <row r="8" spans="1:6" ht="16.5" customHeight="1">
      <c r="A8" s="269"/>
      <c r="B8" s="270"/>
      <c r="C8" s="59" t="s">
        <v>191</v>
      </c>
      <c r="D8" s="60">
        <v>2244</v>
      </c>
      <c r="F8" s="61"/>
    </row>
    <row r="9" spans="1:6" ht="16.5" customHeight="1">
      <c r="A9" s="269"/>
      <c r="B9" s="270"/>
      <c r="C9" s="59" t="s">
        <v>192</v>
      </c>
      <c r="D9" s="60">
        <v>1015</v>
      </c>
      <c r="F9" s="61"/>
    </row>
    <row r="10" spans="1:6" ht="16.5" customHeight="1">
      <c r="A10" s="269"/>
      <c r="B10" s="270"/>
      <c r="C10" s="59" t="s">
        <v>193</v>
      </c>
      <c r="D10" s="60">
        <v>349</v>
      </c>
      <c r="F10" s="61"/>
    </row>
    <row r="11" spans="1:6" ht="16.5" customHeight="1">
      <c r="A11" s="269" t="s">
        <v>194</v>
      </c>
      <c r="B11" s="270" t="s">
        <v>195</v>
      </c>
      <c r="C11" s="62" t="s">
        <v>195</v>
      </c>
      <c r="D11" s="60">
        <v>11341</v>
      </c>
      <c r="F11" s="61"/>
    </row>
    <row r="12" spans="1:6" ht="16.5" customHeight="1">
      <c r="A12" s="269"/>
      <c r="B12" s="270"/>
      <c r="C12" s="62" t="s">
        <v>196</v>
      </c>
      <c r="D12" s="60">
        <v>4963</v>
      </c>
      <c r="F12" s="61"/>
    </row>
    <row r="13" spans="1:6" ht="16.5" customHeight="1">
      <c r="A13" s="269"/>
      <c r="B13" s="270" t="s">
        <v>197</v>
      </c>
      <c r="C13" s="62" t="s">
        <v>197</v>
      </c>
      <c r="D13" s="60">
        <v>12477</v>
      </c>
      <c r="F13" s="61"/>
    </row>
    <row r="14" spans="1:6" ht="16.5" customHeight="1">
      <c r="A14" s="269"/>
      <c r="B14" s="270"/>
      <c r="C14" s="62" t="s">
        <v>198</v>
      </c>
      <c r="D14" s="60">
        <v>10829</v>
      </c>
      <c r="F14" s="61"/>
    </row>
    <row r="15" spans="1:6" ht="16.5" customHeight="1">
      <c r="A15" s="269"/>
      <c r="B15" s="270"/>
      <c r="C15" s="62" t="s">
        <v>199</v>
      </c>
      <c r="D15" s="60">
        <v>7078</v>
      </c>
      <c r="F15" s="61"/>
    </row>
    <row r="16" spans="1:6" ht="16.5" customHeight="1">
      <c r="A16" s="269"/>
      <c r="B16" s="270"/>
      <c r="C16" s="62" t="s">
        <v>200</v>
      </c>
      <c r="D16" s="60">
        <v>400</v>
      </c>
      <c r="F16" s="61"/>
    </row>
    <row r="17" spans="1:6" ht="16.5" customHeight="1">
      <c r="A17" s="269"/>
      <c r="B17" s="270"/>
      <c r="C17" s="62" t="s">
        <v>201</v>
      </c>
      <c r="D17" s="60">
        <v>3735</v>
      </c>
      <c r="F17" s="61"/>
    </row>
    <row r="18" spans="1:6" ht="16.5" customHeight="1">
      <c r="A18" s="269"/>
      <c r="B18" s="59" t="s">
        <v>202</v>
      </c>
      <c r="C18" s="62" t="s">
        <v>202</v>
      </c>
      <c r="D18" s="60">
        <v>4336</v>
      </c>
      <c r="F18" s="61"/>
    </row>
    <row r="19" spans="1:6" ht="16.5" customHeight="1">
      <c r="A19" s="269"/>
      <c r="B19" s="59" t="s">
        <v>203</v>
      </c>
      <c r="C19" s="62" t="s">
        <v>203</v>
      </c>
      <c r="D19" s="60">
        <v>1697</v>
      </c>
      <c r="F19" s="61"/>
    </row>
    <row r="20" spans="1:7" ht="16.5" customHeight="1">
      <c r="A20" s="269" t="s">
        <v>204</v>
      </c>
      <c r="B20" s="270" t="s">
        <v>205</v>
      </c>
      <c r="C20" s="62" t="s">
        <v>190</v>
      </c>
      <c r="D20" s="60">
        <v>2000</v>
      </c>
      <c r="F20" s="61"/>
      <c r="G20" s="63"/>
    </row>
    <row r="21" spans="1:7" ht="16.5" customHeight="1">
      <c r="A21" s="269"/>
      <c r="B21" s="271"/>
      <c r="C21" s="62" t="s">
        <v>206</v>
      </c>
      <c r="D21" s="60">
        <v>1100</v>
      </c>
      <c r="F21" s="61"/>
      <c r="G21" s="63"/>
    </row>
    <row r="22" spans="1:6" ht="16.5" customHeight="1">
      <c r="A22" s="269"/>
      <c r="B22" s="271"/>
      <c r="C22" s="62" t="s">
        <v>207</v>
      </c>
      <c r="D22" s="60">
        <v>150</v>
      </c>
      <c r="F22" s="61"/>
    </row>
    <row r="23" spans="1:7" ht="16.5" customHeight="1">
      <c r="A23" s="269"/>
      <c r="B23" s="271"/>
      <c r="C23" s="62" t="s">
        <v>208</v>
      </c>
      <c r="D23" s="60">
        <v>120</v>
      </c>
      <c r="G23" s="63"/>
    </row>
    <row r="24" spans="1:8" ht="16.5" customHeight="1">
      <c r="A24" s="269"/>
      <c r="B24" s="271"/>
      <c r="C24" s="62" t="s">
        <v>209</v>
      </c>
      <c r="D24" s="60">
        <v>430</v>
      </c>
      <c r="F24" s="61"/>
      <c r="H24" s="63"/>
    </row>
    <row r="25" spans="1:8" ht="16.5" customHeight="1">
      <c r="A25" s="269"/>
      <c r="B25" s="270" t="s">
        <v>195</v>
      </c>
      <c r="C25" s="62" t="s">
        <v>210</v>
      </c>
      <c r="D25" s="60">
        <v>4900</v>
      </c>
      <c r="F25" s="61"/>
      <c r="G25" s="64"/>
      <c r="H25" s="63"/>
    </row>
    <row r="26" spans="1:7" ht="16.5" customHeight="1">
      <c r="A26" s="269"/>
      <c r="B26" s="271"/>
      <c r="C26" s="62" t="s">
        <v>211</v>
      </c>
      <c r="D26" s="60">
        <v>2043</v>
      </c>
      <c r="F26" s="61"/>
      <c r="G26" s="63"/>
    </row>
    <row r="27" spans="1:7" ht="16.5" customHeight="1">
      <c r="A27" s="269"/>
      <c r="B27" s="270" t="s">
        <v>197</v>
      </c>
      <c r="C27" s="62" t="s">
        <v>212</v>
      </c>
      <c r="D27" s="60">
        <v>900</v>
      </c>
      <c r="F27" s="61"/>
      <c r="G27" s="63"/>
    </row>
    <row r="28" spans="1:6" ht="16.5" customHeight="1">
      <c r="A28" s="269"/>
      <c r="B28" s="271"/>
      <c r="C28" s="62" t="s">
        <v>213</v>
      </c>
      <c r="D28" s="60">
        <v>1100</v>
      </c>
      <c r="F28" s="61"/>
    </row>
    <row r="29" spans="1:7" ht="16.5" customHeight="1">
      <c r="A29" s="269"/>
      <c r="B29" s="271"/>
      <c r="C29" s="62" t="s">
        <v>214</v>
      </c>
      <c r="D29" s="60">
        <v>1220</v>
      </c>
      <c r="F29" s="65"/>
      <c r="G29" s="63"/>
    </row>
    <row r="30" spans="1:6" ht="16.5" customHeight="1">
      <c r="A30" s="269"/>
      <c r="B30" s="271"/>
      <c r="C30" s="62" t="s">
        <v>215</v>
      </c>
      <c r="D30" s="60">
        <v>1000</v>
      </c>
      <c r="F30" s="61"/>
    </row>
    <row r="31" spans="1:7" ht="16.5" customHeight="1">
      <c r="A31" s="269"/>
      <c r="B31" s="271"/>
      <c r="C31" s="62" t="s">
        <v>216</v>
      </c>
      <c r="D31" s="60">
        <v>700</v>
      </c>
      <c r="F31" s="61"/>
      <c r="G31" s="63"/>
    </row>
    <row r="32" spans="1:7" ht="16.5" customHeight="1">
      <c r="A32" s="269"/>
      <c r="B32" s="271"/>
      <c r="C32" s="62" t="s">
        <v>217</v>
      </c>
      <c r="D32" s="60">
        <v>1700</v>
      </c>
      <c r="F32" s="66"/>
      <c r="G32" s="63"/>
    </row>
    <row r="33" spans="1:7" ht="16.5" customHeight="1">
      <c r="A33" s="269"/>
      <c r="B33" s="271"/>
      <c r="C33" s="62" t="s">
        <v>218</v>
      </c>
      <c r="D33" s="60">
        <v>1600</v>
      </c>
      <c r="F33" s="66"/>
      <c r="G33" s="63"/>
    </row>
    <row r="34" spans="1:6" ht="16.5" customHeight="1">
      <c r="A34" s="269"/>
      <c r="B34" s="271"/>
      <c r="C34" s="62" t="s">
        <v>219</v>
      </c>
      <c r="D34" s="60">
        <v>1400</v>
      </c>
      <c r="F34" s="61"/>
    </row>
    <row r="35" spans="1:6" ht="16.5" customHeight="1">
      <c r="A35" s="269"/>
      <c r="B35" s="271"/>
      <c r="C35" s="62" t="s">
        <v>220</v>
      </c>
      <c r="D35" s="60">
        <v>1300</v>
      </c>
      <c r="F35" s="65"/>
    </row>
    <row r="36" spans="1:6" ht="16.5" customHeight="1">
      <c r="A36" s="269"/>
      <c r="B36" s="271"/>
      <c r="C36" s="62" t="s">
        <v>221</v>
      </c>
      <c r="D36" s="60">
        <v>1000</v>
      </c>
      <c r="F36" s="61"/>
    </row>
    <row r="37" spans="1:6" ht="16.5" customHeight="1">
      <c r="A37" s="269"/>
      <c r="B37" s="271"/>
      <c r="C37" s="62" t="s">
        <v>222</v>
      </c>
      <c r="D37" s="60">
        <v>1800</v>
      </c>
      <c r="F37" s="61"/>
    </row>
    <row r="38" spans="1:6" ht="16.5" customHeight="1">
      <c r="A38" s="269"/>
      <c r="B38" s="271"/>
      <c r="C38" s="62" t="s">
        <v>223</v>
      </c>
      <c r="D38" s="60">
        <v>1100</v>
      </c>
      <c r="F38" s="61"/>
    </row>
    <row r="39" spans="1:7" ht="16.5" customHeight="1">
      <c r="A39" s="269"/>
      <c r="B39" s="271"/>
      <c r="C39" s="62" t="s">
        <v>224</v>
      </c>
      <c r="D39" s="60">
        <v>400</v>
      </c>
      <c r="F39" s="61"/>
      <c r="G39" s="63"/>
    </row>
    <row r="40" spans="1:7" ht="16.5" customHeight="1">
      <c r="A40" s="269"/>
      <c r="B40" s="271"/>
      <c r="C40" s="62" t="s">
        <v>225</v>
      </c>
      <c r="D40" s="60">
        <v>500</v>
      </c>
      <c r="F40" s="61"/>
      <c r="G40" s="63"/>
    </row>
    <row r="41" spans="1:6" ht="16.5" customHeight="1">
      <c r="A41" s="269"/>
      <c r="B41" s="271"/>
      <c r="C41" s="62" t="s">
        <v>201</v>
      </c>
      <c r="D41" s="60">
        <v>2100</v>
      </c>
      <c r="F41" s="61"/>
    </row>
    <row r="42" spans="1:6" ht="16.5" customHeight="1">
      <c r="A42" s="269"/>
      <c r="B42" s="59" t="s">
        <v>202</v>
      </c>
      <c r="C42" s="62" t="s">
        <v>226</v>
      </c>
      <c r="D42" s="60">
        <v>760</v>
      </c>
      <c r="F42" s="61"/>
    </row>
    <row r="43" spans="1:7" ht="16.5" customHeight="1">
      <c r="A43" s="269"/>
      <c r="B43" s="59"/>
      <c r="C43" s="62" t="s">
        <v>227</v>
      </c>
      <c r="D43" s="60">
        <v>710</v>
      </c>
      <c r="F43" s="61"/>
      <c r="G43" s="63"/>
    </row>
    <row r="44" spans="1:6" ht="16.5" customHeight="1">
      <c r="A44" s="269"/>
      <c r="B44" s="59"/>
      <c r="C44" s="62" t="s">
        <v>228</v>
      </c>
      <c r="D44" s="60">
        <v>200</v>
      </c>
      <c r="F44" s="61"/>
    </row>
    <row r="45" spans="1:6" ht="16.5" customHeight="1">
      <c r="A45" s="269"/>
      <c r="B45" s="59"/>
      <c r="C45" s="62" t="s">
        <v>229</v>
      </c>
      <c r="D45" s="60">
        <v>90</v>
      </c>
      <c r="F45" s="61"/>
    </row>
    <row r="46" spans="1:6" ht="16.5" customHeight="1">
      <c r="A46" s="269"/>
      <c r="B46" s="59"/>
      <c r="C46" s="62" t="s">
        <v>202</v>
      </c>
      <c r="D46" s="60">
        <v>70</v>
      </c>
      <c r="F46" s="61"/>
    </row>
    <row r="47" spans="1:7" ht="16.5" customHeight="1">
      <c r="A47" s="269"/>
      <c r="B47" s="62" t="s">
        <v>230</v>
      </c>
      <c r="C47" s="62" t="s">
        <v>230</v>
      </c>
      <c r="D47" s="60">
        <v>430</v>
      </c>
      <c r="F47" s="61"/>
      <c r="G47" s="63"/>
    </row>
    <row r="48" spans="1:6" ht="16.5" customHeight="1">
      <c r="A48" s="269"/>
      <c r="B48" s="62" t="s">
        <v>231</v>
      </c>
      <c r="C48" s="62" t="s">
        <v>231</v>
      </c>
      <c r="D48" s="60">
        <v>680</v>
      </c>
      <c r="F48" s="61"/>
    </row>
    <row r="49" spans="1:6" ht="16.5" customHeight="1">
      <c r="A49" s="58"/>
      <c r="B49" s="62" t="s">
        <v>232</v>
      </c>
      <c r="C49" s="62" t="s">
        <v>232</v>
      </c>
      <c r="D49" s="60">
        <v>180</v>
      </c>
      <c r="F49" s="61"/>
    </row>
    <row r="50" spans="1:6" ht="17.25" customHeight="1">
      <c r="A50" s="67"/>
      <c r="B50" s="68"/>
      <c r="C50" s="68"/>
      <c r="D50" s="69" t="s">
        <v>233</v>
      </c>
      <c r="F50" s="61"/>
    </row>
    <row r="51" spans="1:6" ht="15" customHeight="1">
      <c r="A51" s="67"/>
      <c r="B51" s="68"/>
      <c r="C51" s="68"/>
      <c r="D51" s="70"/>
      <c r="F51" s="61"/>
    </row>
    <row r="52" spans="1:6" ht="15" customHeight="1">
      <c r="A52" s="67"/>
      <c r="B52" s="68"/>
      <c r="C52" s="68"/>
      <c r="D52" s="70"/>
      <c r="F52" s="61"/>
    </row>
    <row r="53" spans="1:6" ht="15" customHeight="1">
      <c r="A53" s="67"/>
      <c r="B53" s="68"/>
      <c r="C53" s="68"/>
      <c r="D53" s="70"/>
      <c r="F53" s="6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9">
    <mergeCell ref="A5:A10"/>
    <mergeCell ref="B5:B10"/>
    <mergeCell ref="A11:A19"/>
    <mergeCell ref="B11:B12"/>
    <mergeCell ref="B13:B17"/>
    <mergeCell ref="A20:A48"/>
    <mergeCell ref="B20:B24"/>
    <mergeCell ref="B25:B26"/>
    <mergeCell ref="B27:B4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
土地・気象－５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7">
      <selection activeCell="B7" sqref="B7:B21"/>
    </sheetView>
  </sheetViews>
  <sheetFormatPr defaultColWidth="9.00390625" defaultRowHeight="13.5"/>
  <cols>
    <col min="1" max="1" width="18.25390625" style="0" customWidth="1"/>
    <col min="2" max="2" width="18.875" style="0" customWidth="1"/>
    <col min="3" max="3" width="22.75390625" style="0" customWidth="1"/>
    <col min="4" max="4" width="16.625" style="0" customWidth="1"/>
    <col min="5" max="5" width="2.375" style="0" customWidth="1"/>
  </cols>
  <sheetData>
    <row r="2" spans="1:6" ht="15" customHeight="1">
      <c r="A2" s="54" t="s">
        <v>180</v>
      </c>
      <c r="B2" s="68"/>
      <c r="C2" s="68"/>
      <c r="D2" s="70"/>
      <c r="F2" s="61"/>
    </row>
    <row r="3" spans="2:6" ht="15" customHeight="1">
      <c r="B3" s="68"/>
      <c r="C3" s="68"/>
      <c r="D3" s="70"/>
      <c r="F3" s="61"/>
    </row>
    <row r="4" spans="2:6" ht="15" customHeight="1">
      <c r="B4" s="68"/>
      <c r="C4" s="68"/>
      <c r="D4" s="70"/>
      <c r="F4" s="61"/>
    </row>
    <row r="5" spans="1:6" ht="23.25" customHeight="1">
      <c r="A5" s="55" t="s">
        <v>234</v>
      </c>
      <c r="B5" s="68"/>
      <c r="C5" s="68"/>
      <c r="D5" s="70"/>
      <c r="F5" s="61"/>
    </row>
    <row r="6" spans="1:6" ht="25.5" customHeight="1">
      <c r="A6" s="56" t="s">
        <v>182</v>
      </c>
      <c r="B6" s="57" t="s">
        <v>183</v>
      </c>
      <c r="C6" s="57" t="s">
        <v>184</v>
      </c>
      <c r="D6" s="57" t="s">
        <v>185</v>
      </c>
      <c r="F6" s="61"/>
    </row>
    <row r="7" spans="1:4" ht="16.5" customHeight="1">
      <c r="A7" s="269" t="s">
        <v>234</v>
      </c>
      <c r="B7" s="272" t="s">
        <v>187</v>
      </c>
      <c r="C7" s="62" t="s">
        <v>235</v>
      </c>
      <c r="D7" s="60">
        <v>830</v>
      </c>
    </row>
    <row r="8" spans="1:4" ht="16.5" customHeight="1">
      <c r="A8" s="269"/>
      <c r="B8" s="273"/>
      <c r="C8" s="62" t="s">
        <v>236</v>
      </c>
      <c r="D8" s="60">
        <v>1610</v>
      </c>
    </row>
    <row r="9" spans="1:4" ht="16.5" customHeight="1">
      <c r="A9" s="269"/>
      <c r="B9" s="273"/>
      <c r="C9" s="62" t="s">
        <v>237</v>
      </c>
      <c r="D9" s="60">
        <v>5360</v>
      </c>
    </row>
    <row r="10" spans="1:4" ht="16.5" customHeight="1">
      <c r="A10" s="269"/>
      <c r="B10" s="273"/>
      <c r="C10" s="62" t="s">
        <v>238</v>
      </c>
      <c r="D10" s="60">
        <v>1060</v>
      </c>
    </row>
    <row r="11" spans="1:4" ht="16.5" customHeight="1">
      <c r="A11" s="269"/>
      <c r="B11" s="273"/>
      <c r="C11" s="62" t="s">
        <v>239</v>
      </c>
      <c r="D11" s="60">
        <v>345</v>
      </c>
    </row>
    <row r="12" spans="1:4" ht="16.5" customHeight="1">
      <c r="A12" s="269"/>
      <c r="B12" s="273"/>
      <c r="C12" s="62" t="s">
        <v>240</v>
      </c>
      <c r="D12" s="60">
        <v>660</v>
      </c>
    </row>
    <row r="13" spans="1:4" ht="16.5" customHeight="1">
      <c r="A13" s="269"/>
      <c r="B13" s="273"/>
      <c r="C13" s="62" t="s">
        <v>241</v>
      </c>
      <c r="D13" s="60">
        <v>1220</v>
      </c>
    </row>
    <row r="14" spans="1:4" ht="16.5" customHeight="1">
      <c r="A14" s="269"/>
      <c r="B14" s="273"/>
      <c r="C14" s="62" t="s">
        <v>207</v>
      </c>
      <c r="D14" s="60">
        <v>3150</v>
      </c>
    </row>
    <row r="15" spans="1:4" ht="16.5" customHeight="1">
      <c r="A15" s="269"/>
      <c r="B15" s="273"/>
      <c r="C15" s="62" t="s">
        <v>242</v>
      </c>
      <c r="D15" s="60">
        <v>450</v>
      </c>
    </row>
    <row r="16" spans="1:4" ht="16.5" customHeight="1">
      <c r="A16" s="269"/>
      <c r="B16" s="273"/>
      <c r="C16" s="62" t="s">
        <v>208</v>
      </c>
      <c r="D16" s="60">
        <v>1800</v>
      </c>
    </row>
    <row r="17" spans="1:4" ht="16.5" customHeight="1">
      <c r="A17" s="269"/>
      <c r="B17" s="273"/>
      <c r="C17" s="62" t="s">
        <v>243</v>
      </c>
      <c r="D17" s="60">
        <v>370</v>
      </c>
    </row>
    <row r="18" spans="1:4" ht="16.5" customHeight="1">
      <c r="A18" s="269"/>
      <c r="B18" s="273"/>
      <c r="C18" s="62" t="s">
        <v>244</v>
      </c>
      <c r="D18" s="60">
        <v>150</v>
      </c>
    </row>
    <row r="19" spans="1:4" ht="16.5" customHeight="1">
      <c r="A19" s="269"/>
      <c r="B19" s="273"/>
      <c r="C19" s="62" t="s">
        <v>231</v>
      </c>
      <c r="D19" s="60">
        <v>2580</v>
      </c>
    </row>
    <row r="20" spans="1:4" ht="16.5" customHeight="1">
      <c r="A20" s="269"/>
      <c r="B20" s="273"/>
      <c r="C20" s="62" t="s">
        <v>245</v>
      </c>
      <c r="D20" s="60">
        <v>320</v>
      </c>
    </row>
    <row r="21" spans="1:4" ht="16.5" customHeight="1">
      <c r="A21" s="269"/>
      <c r="B21" s="274"/>
      <c r="C21" s="62" t="s">
        <v>246</v>
      </c>
      <c r="D21" s="60">
        <v>1310</v>
      </c>
    </row>
    <row r="22" spans="1:4" ht="16.5" customHeight="1">
      <c r="A22" s="269"/>
      <c r="B22" s="270" t="s">
        <v>195</v>
      </c>
      <c r="C22" s="62" t="s">
        <v>195</v>
      </c>
      <c r="D22" s="60">
        <v>4130</v>
      </c>
    </row>
    <row r="23" spans="1:4" ht="16.5" customHeight="1">
      <c r="A23" s="269"/>
      <c r="B23" s="271"/>
      <c r="C23" s="62" t="s">
        <v>247</v>
      </c>
      <c r="D23" s="60">
        <v>680</v>
      </c>
    </row>
    <row r="24" spans="1:4" ht="16.5" customHeight="1">
      <c r="A24" s="269"/>
      <c r="B24" s="271"/>
      <c r="C24" s="62" t="s">
        <v>248</v>
      </c>
      <c r="D24" s="60">
        <v>620</v>
      </c>
    </row>
    <row r="25" spans="1:4" ht="16.5" customHeight="1">
      <c r="A25" s="269"/>
      <c r="B25" s="271"/>
      <c r="C25" s="62" t="s">
        <v>249</v>
      </c>
      <c r="D25" s="60">
        <v>1465</v>
      </c>
    </row>
    <row r="26" spans="1:4" ht="16.5" customHeight="1">
      <c r="A26" s="269"/>
      <c r="B26" s="271"/>
      <c r="C26" s="62" t="s">
        <v>250</v>
      </c>
      <c r="D26" s="60">
        <v>280</v>
      </c>
    </row>
    <row r="27" spans="1:4" ht="16.5" customHeight="1">
      <c r="A27" s="269"/>
      <c r="B27" s="271"/>
      <c r="C27" s="62" t="s">
        <v>251</v>
      </c>
      <c r="D27" s="60">
        <v>1290</v>
      </c>
    </row>
    <row r="28" spans="1:4" ht="16.5" customHeight="1">
      <c r="A28" s="269"/>
      <c r="B28" s="271"/>
      <c r="C28" s="62" t="s">
        <v>244</v>
      </c>
      <c r="D28" s="60">
        <v>735</v>
      </c>
    </row>
    <row r="29" spans="1:4" ht="16.5" customHeight="1">
      <c r="A29" s="269"/>
      <c r="B29" s="271"/>
      <c r="C29" s="62" t="s">
        <v>252</v>
      </c>
      <c r="D29" s="60">
        <v>1065</v>
      </c>
    </row>
    <row r="30" spans="1:4" ht="16.5" customHeight="1">
      <c r="A30" s="269"/>
      <c r="B30" s="271"/>
      <c r="C30" s="62" t="s">
        <v>253</v>
      </c>
      <c r="D30" s="60">
        <v>1800</v>
      </c>
    </row>
    <row r="31" spans="1:4" ht="16.5" customHeight="1">
      <c r="A31" s="269"/>
      <c r="B31" s="271"/>
      <c r="C31" s="62" t="s">
        <v>254</v>
      </c>
      <c r="D31" s="60">
        <v>1310</v>
      </c>
    </row>
    <row r="32" spans="1:4" ht="16.5" customHeight="1">
      <c r="A32" s="269"/>
      <c r="B32" s="270" t="s">
        <v>197</v>
      </c>
      <c r="C32" s="62" t="s">
        <v>198</v>
      </c>
      <c r="D32" s="60">
        <v>2190</v>
      </c>
    </row>
    <row r="33" spans="1:4" ht="16.5" customHeight="1">
      <c r="A33" s="269"/>
      <c r="B33" s="271"/>
      <c r="C33" s="62" t="s">
        <v>255</v>
      </c>
      <c r="D33" s="60">
        <v>210</v>
      </c>
    </row>
    <row r="34" spans="1:4" ht="16.5" customHeight="1">
      <c r="A34" s="269"/>
      <c r="B34" s="271"/>
      <c r="C34" s="62" t="s">
        <v>256</v>
      </c>
      <c r="D34" s="60">
        <v>390</v>
      </c>
    </row>
    <row r="35" spans="1:4" ht="16.5" customHeight="1">
      <c r="A35" s="269"/>
      <c r="B35" s="271"/>
      <c r="C35" s="62" t="s">
        <v>199</v>
      </c>
      <c r="D35" s="60">
        <v>710</v>
      </c>
    </row>
    <row r="36" spans="1:4" ht="16.5" customHeight="1">
      <c r="A36" s="269"/>
      <c r="B36" s="271"/>
      <c r="C36" s="62" t="s">
        <v>257</v>
      </c>
      <c r="D36" s="60">
        <v>720</v>
      </c>
    </row>
    <row r="37" spans="1:4" ht="16.5" customHeight="1">
      <c r="A37" s="269"/>
      <c r="B37" s="271"/>
      <c r="C37" s="62" t="s">
        <v>225</v>
      </c>
      <c r="D37" s="60">
        <v>730</v>
      </c>
    </row>
    <row r="38" spans="1:4" ht="16.5" customHeight="1">
      <c r="A38" s="269"/>
      <c r="B38" s="271"/>
      <c r="C38" s="62" t="s">
        <v>201</v>
      </c>
      <c r="D38" s="60">
        <v>590</v>
      </c>
    </row>
    <row r="39" spans="1:4" ht="16.5" customHeight="1">
      <c r="A39" s="269"/>
      <c r="B39" s="271"/>
      <c r="C39" s="62" t="s">
        <v>258</v>
      </c>
      <c r="D39" s="60">
        <v>2685</v>
      </c>
    </row>
    <row r="40" spans="1:4" ht="16.5" customHeight="1">
      <c r="A40" s="269"/>
      <c r="B40" s="270" t="s">
        <v>202</v>
      </c>
      <c r="C40" s="62" t="s">
        <v>259</v>
      </c>
      <c r="D40" s="60">
        <v>475</v>
      </c>
    </row>
    <row r="41" spans="1:4" ht="16.5" customHeight="1">
      <c r="A41" s="269"/>
      <c r="B41" s="271"/>
      <c r="C41" s="62" t="s">
        <v>202</v>
      </c>
      <c r="D41" s="60">
        <v>5790</v>
      </c>
    </row>
    <row r="42" spans="1:4" ht="16.5" customHeight="1">
      <c r="A42" s="269"/>
      <c r="B42" s="271"/>
      <c r="C42" s="62" t="s">
        <v>260</v>
      </c>
      <c r="D42" s="60">
        <v>765</v>
      </c>
    </row>
    <row r="43" spans="1:4" ht="16.5" customHeight="1">
      <c r="A43" s="269"/>
      <c r="B43" s="271"/>
      <c r="C43" s="62" t="s">
        <v>261</v>
      </c>
      <c r="D43" s="60">
        <v>505</v>
      </c>
    </row>
    <row r="44" spans="1:4" ht="16.5" customHeight="1">
      <c r="A44" s="269"/>
      <c r="B44" s="271"/>
      <c r="C44" s="62" t="s">
        <v>262</v>
      </c>
      <c r="D44" s="60">
        <v>400</v>
      </c>
    </row>
    <row r="45" spans="1:4" ht="16.5" customHeight="1">
      <c r="A45" s="71"/>
      <c r="B45" s="59" t="s">
        <v>203</v>
      </c>
      <c r="C45" s="62" t="s">
        <v>263</v>
      </c>
      <c r="D45" s="60">
        <v>80</v>
      </c>
    </row>
    <row r="46" ht="16.5" customHeight="1">
      <c r="D46" s="72" t="s">
        <v>233</v>
      </c>
    </row>
    <row r="47" ht="15" customHeight="1"/>
    <row r="48" ht="15" customHeight="1">
      <c r="D48" s="64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5">
    <mergeCell ref="A7:A44"/>
    <mergeCell ref="B22:B31"/>
    <mergeCell ref="B32:B39"/>
    <mergeCell ref="B40:B44"/>
    <mergeCell ref="B7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&amp;R
土地・気象－６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U41"/>
  <sheetViews>
    <sheetView view="pageBreakPreview" zoomScaleSheetLayoutView="100" zoomScalePageLayoutView="0" workbookViewId="0" topLeftCell="A40">
      <selection activeCell="C57" sqref="C57"/>
    </sheetView>
  </sheetViews>
  <sheetFormatPr defaultColWidth="9.00390625" defaultRowHeight="13.5"/>
  <cols>
    <col min="1" max="1" width="4.25390625" style="0" customWidth="1"/>
    <col min="2" max="2" width="6.50390625" style="0" customWidth="1"/>
  </cols>
  <sheetData>
    <row r="1" s="73" customFormat="1" ht="15" customHeight="1"/>
    <row r="2" s="73" customFormat="1" ht="10.5" customHeight="1"/>
    <row r="3" s="73" customFormat="1" ht="10.5" customHeight="1"/>
    <row r="4" spans="1:12" s="73" customFormat="1" ht="22.5" customHeight="1" thickBot="1">
      <c r="A4" s="42" t="s">
        <v>264</v>
      </c>
      <c r="L4" s="74" t="s">
        <v>265</v>
      </c>
    </row>
    <row r="5" spans="1:12" s="73" customFormat="1" ht="26.25" customHeight="1">
      <c r="A5" s="283" t="s">
        <v>182</v>
      </c>
      <c r="B5" s="284"/>
      <c r="C5" s="287" t="s">
        <v>266</v>
      </c>
      <c r="D5" s="289" t="s">
        <v>267</v>
      </c>
      <c r="E5" s="289"/>
      <c r="F5" s="289" t="s">
        <v>268</v>
      </c>
      <c r="G5" s="289"/>
      <c r="H5" s="289"/>
      <c r="I5" s="275" t="s">
        <v>269</v>
      </c>
      <c r="J5" s="277" t="s">
        <v>270</v>
      </c>
      <c r="K5" s="275" t="s">
        <v>271</v>
      </c>
      <c r="L5" s="279" t="s">
        <v>272</v>
      </c>
    </row>
    <row r="6" spans="1:21" s="73" customFormat="1" ht="26.25" customHeight="1">
      <c r="A6" s="285"/>
      <c r="B6" s="286"/>
      <c r="C6" s="288"/>
      <c r="D6" s="78" t="s">
        <v>273</v>
      </c>
      <c r="E6" s="78" t="s">
        <v>274</v>
      </c>
      <c r="F6" s="78" t="s">
        <v>275</v>
      </c>
      <c r="G6" s="78" t="s">
        <v>276</v>
      </c>
      <c r="H6" s="78" t="s">
        <v>277</v>
      </c>
      <c r="I6" s="276"/>
      <c r="J6" s="276"/>
      <c r="K6" s="278"/>
      <c r="L6" s="280"/>
      <c r="M6" s="42"/>
      <c r="N6" s="42"/>
      <c r="O6" s="42"/>
      <c r="P6" s="42"/>
      <c r="Q6" s="42"/>
      <c r="R6" s="42"/>
      <c r="S6" s="42"/>
      <c r="T6" s="42"/>
      <c r="U6" s="42"/>
    </row>
    <row r="7" spans="1:21" s="73" customFormat="1" ht="25.5" customHeight="1">
      <c r="A7" s="281" t="s">
        <v>278</v>
      </c>
      <c r="B7" s="282"/>
      <c r="C7" s="79">
        <v>16075</v>
      </c>
      <c r="D7" s="80">
        <v>1707</v>
      </c>
      <c r="E7" s="80">
        <v>1104</v>
      </c>
      <c r="F7" s="80">
        <v>1450</v>
      </c>
      <c r="G7" s="80">
        <v>1970</v>
      </c>
      <c r="H7" s="80">
        <v>9</v>
      </c>
      <c r="I7" s="80">
        <v>5935</v>
      </c>
      <c r="J7" s="80">
        <v>1356</v>
      </c>
      <c r="K7" s="80">
        <v>708</v>
      </c>
      <c r="L7" s="81">
        <v>1847</v>
      </c>
      <c r="M7" s="42"/>
      <c r="N7" s="42"/>
      <c r="O7" s="42"/>
      <c r="P7" s="42"/>
      <c r="Q7" s="42"/>
      <c r="R7" s="42"/>
      <c r="S7" s="42"/>
      <c r="T7" s="42"/>
      <c r="U7" s="42"/>
    </row>
    <row r="8" spans="1:21" s="73" customFormat="1" ht="25.5" customHeight="1">
      <c r="A8" s="281" t="s">
        <v>279</v>
      </c>
      <c r="B8" s="282"/>
      <c r="C8" s="82">
        <v>16079</v>
      </c>
      <c r="D8" s="83">
        <v>1718</v>
      </c>
      <c r="E8" s="83">
        <v>1092</v>
      </c>
      <c r="F8" s="83">
        <v>1440</v>
      </c>
      <c r="G8" s="83">
        <v>1950</v>
      </c>
      <c r="H8" s="80" t="s">
        <v>280</v>
      </c>
      <c r="I8" s="83">
        <v>5856</v>
      </c>
      <c r="J8" s="83">
        <v>1361</v>
      </c>
      <c r="K8" s="83">
        <v>706</v>
      </c>
      <c r="L8" s="84">
        <v>1957</v>
      </c>
      <c r="M8" s="42"/>
      <c r="N8" s="42"/>
      <c r="O8" s="42"/>
      <c r="P8" s="42"/>
      <c r="Q8" s="42"/>
      <c r="R8" s="42"/>
      <c r="S8" s="42"/>
      <c r="T8" s="42"/>
      <c r="U8" s="42"/>
    </row>
    <row r="9" spans="1:21" s="73" customFormat="1" ht="25.5" customHeight="1">
      <c r="A9" s="281" t="s">
        <v>281</v>
      </c>
      <c r="B9" s="282"/>
      <c r="C9" s="79">
        <v>16079</v>
      </c>
      <c r="D9" s="80">
        <v>1731</v>
      </c>
      <c r="E9" s="80">
        <v>1102</v>
      </c>
      <c r="F9" s="80">
        <v>1440</v>
      </c>
      <c r="G9" s="80">
        <v>1930</v>
      </c>
      <c r="H9" s="80" t="s">
        <v>280</v>
      </c>
      <c r="I9" s="80">
        <v>5856</v>
      </c>
      <c r="J9" s="80">
        <v>1359</v>
      </c>
      <c r="K9" s="80">
        <v>705</v>
      </c>
      <c r="L9" s="81">
        <v>1955</v>
      </c>
      <c r="M9" s="42"/>
      <c r="N9" s="42"/>
      <c r="O9" s="42"/>
      <c r="P9" s="42"/>
      <c r="Q9" s="42"/>
      <c r="R9" s="42"/>
      <c r="S9" s="42"/>
      <c r="T9" s="42"/>
      <c r="U9" s="42"/>
    </row>
    <row r="10" spans="1:21" s="73" customFormat="1" ht="25.5" customHeight="1">
      <c r="A10" s="281" t="s">
        <v>282</v>
      </c>
      <c r="B10" s="282"/>
      <c r="C10" s="79">
        <v>16079</v>
      </c>
      <c r="D10" s="80">
        <v>1743</v>
      </c>
      <c r="E10" s="80">
        <v>1081</v>
      </c>
      <c r="F10" s="80">
        <v>1430</v>
      </c>
      <c r="G10" s="80">
        <v>1920</v>
      </c>
      <c r="H10" s="80" t="s">
        <v>280</v>
      </c>
      <c r="I10" s="80">
        <v>5860</v>
      </c>
      <c r="J10" s="80">
        <v>1362</v>
      </c>
      <c r="K10" s="80">
        <v>705</v>
      </c>
      <c r="L10" s="81">
        <v>1969</v>
      </c>
      <c r="M10" s="42"/>
      <c r="N10" s="42"/>
      <c r="O10" s="42"/>
      <c r="P10" s="42"/>
      <c r="Q10" s="42"/>
      <c r="R10" s="42"/>
      <c r="S10" s="42"/>
      <c r="T10" s="42"/>
      <c r="U10" s="42"/>
    </row>
    <row r="11" spans="1:21" s="73" customFormat="1" ht="25.5" customHeight="1" thickBot="1">
      <c r="A11" s="290" t="s">
        <v>283</v>
      </c>
      <c r="B11" s="291"/>
      <c r="C11" s="85">
        <v>16114</v>
      </c>
      <c r="D11" s="86">
        <v>1756</v>
      </c>
      <c r="E11" s="86">
        <v>1079</v>
      </c>
      <c r="F11" s="86">
        <v>1420</v>
      </c>
      <c r="G11" s="86">
        <v>1900</v>
      </c>
      <c r="H11" s="86" t="s">
        <v>280</v>
      </c>
      <c r="I11" s="86">
        <v>5856</v>
      </c>
      <c r="J11" s="86">
        <v>1357</v>
      </c>
      <c r="K11" s="86">
        <v>700</v>
      </c>
      <c r="L11" s="87">
        <v>2036</v>
      </c>
      <c r="M11" s="42"/>
      <c r="N11" s="42"/>
      <c r="O11" s="42"/>
      <c r="P11" s="42"/>
      <c r="Q11" s="42"/>
      <c r="R11" s="42"/>
      <c r="S11" s="42"/>
      <c r="T11" s="42"/>
      <c r="U11" s="42"/>
    </row>
    <row r="12" spans="1:12" s="74" customFormat="1" ht="18" customHeight="1">
      <c r="A12" s="74" t="s">
        <v>284</v>
      </c>
      <c r="L12" s="88" t="s">
        <v>285</v>
      </c>
    </row>
    <row r="13" spans="2:21" s="73" customFormat="1" ht="15.7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8" s="73" customFormat="1" ht="22.5" customHeight="1" thickBot="1">
      <c r="A14" s="42" t="s">
        <v>286</v>
      </c>
      <c r="F14" s="292" t="s">
        <v>287</v>
      </c>
      <c r="G14" s="292"/>
      <c r="H14" s="89" t="s">
        <v>288</v>
      </c>
    </row>
    <row r="15" spans="1:8" s="73" customFormat="1" ht="25.5" customHeight="1">
      <c r="A15" s="293" t="s">
        <v>182</v>
      </c>
      <c r="B15" s="294"/>
      <c r="C15" s="75" t="s">
        <v>289</v>
      </c>
      <c r="D15" s="76" t="s">
        <v>275</v>
      </c>
      <c r="E15" s="76" t="s">
        <v>276</v>
      </c>
      <c r="F15" s="76" t="s">
        <v>267</v>
      </c>
      <c r="G15" s="76" t="s">
        <v>290</v>
      </c>
      <c r="H15" s="90" t="s">
        <v>272</v>
      </c>
    </row>
    <row r="16" spans="1:8" s="73" customFormat="1" ht="25.5" customHeight="1">
      <c r="A16" s="281" t="s">
        <v>279</v>
      </c>
      <c r="B16" s="282"/>
      <c r="C16" s="91">
        <v>93955</v>
      </c>
      <c r="D16" s="92">
        <v>16251</v>
      </c>
      <c r="E16" s="92">
        <v>21952</v>
      </c>
      <c r="F16" s="92">
        <v>24721</v>
      </c>
      <c r="G16" s="92">
        <v>24018</v>
      </c>
      <c r="H16" s="93">
        <v>7014</v>
      </c>
    </row>
    <row r="17" spans="1:8" s="73" customFormat="1" ht="25.5" customHeight="1">
      <c r="A17" s="281" t="s">
        <v>281</v>
      </c>
      <c r="B17" s="282"/>
      <c r="C17" s="79">
        <v>93884</v>
      </c>
      <c r="D17" s="80">
        <v>16104</v>
      </c>
      <c r="E17" s="80">
        <v>21832</v>
      </c>
      <c r="F17" s="80">
        <v>24902</v>
      </c>
      <c r="G17" s="80">
        <v>23948</v>
      </c>
      <c r="H17" s="81">
        <v>7097</v>
      </c>
    </row>
    <row r="18" spans="1:8" s="73" customFormat="1" ht="25.5" customHeight="1">
      <c r="A18" s="281" t="s">
        <v>282</v>
      </c>
      <c r="B18" s="282"/>
      <c r="C18" s="79">
        <v>93511</v>
      </c>
      <c r="D18" s="80">
        <v>15984</v>
      </c>
      <c r="E18" s="80">
        <v>21681</v>
      </c>
      <c r="F18" s="80">
        <v>24969</v>
      </c>
      <c r="G18" s="80">
        <v>23701</v>
      </c>
      <c r="H18" s="81">
        <v>7177</v>
      </c>
    </row>
    <row r="19" spans="1:8" s="73" customFormat="1" ht="25.5" customHeight="1">
      <c r="A19" s="281" t="s">
        <v>283</v>
      </c>
      <c r="B19" s="282"/>
      <c r="C19" s="79">
        <v>93429</v>
      </c>
      <c r="D19" s="80">
        <v>15847</v>
      </c>
      <c r="E19" s="80">
        <v>21558</v>
      </c>
      <c r="F19" s="80">
        <v>25125</v>
      </c>
      <c r="G19" s="80">
        <v>23664</v>
      </c>
      <c r="H19" s="81">
        <v>7235</v>
      </c>
    </row>
    <row r="20" spans="1:8" s="73" customFormat="1" ht="25.5" customHeight="1" thickBot="1">
      <c r="A20" s="295" t="s">
        <v>291</v>
      </c>
      <c r="B20" s="296"/>
      <c r="C20" s="85">
        <v>93330</v>
      </c>
      <c r="D20" s="86">
        <v>15711</v>
      </c>
      <c r="E20" s="86">
        <v>21309</v>
      </c>
      <c r="F20" s="86">
        <v>25233</v>
      </c>
      <c r="G20" s="86">
        <v>23594</v>
      </c>
      <c r="H20" s="87">
        <v>7484</v>
      </c>
    </row>
    <row r="21" s="73" customFormat="1" ht="18" customHeight="1">
      <c r="H21" s="88" t="s">
        <v>292</v>
      </c>
    </row>
    <row r="22" ht="15.75" customHeight="1"/>
    <row r="23" spans="1:11" s="94" customFormat="1" ht="22.5" customHeight="1" thickBot="1">
      <c r="A23" s="297" t="s">
        <v>293</v>
      </c>
      <c r="B23" s="297"/>
      <c r="C23" s="297"/>
      <c r="D23" s="297"/>
      <c r="F23" s="95" t="s">
        <v>294</v>
      </c>
      <c r="H23" s="96"/>
      <c r="I23" s="96"/>
      <c r="J23" s="96"/>
      <c r="K23" s="96"/>
    </row>
    <row r="24" spans="1:11" s="94" customFormat="1" ht="24.75" customHeight="1">
      <c r="A24" s="298" t="s">
        <v>295</v>
      </c>
      <c r="B24" s="289"/>
      <c r="C24" s="289"/>
      <c r="D24" s="289"/>
      <c r="E24" s="299" t="s">
        <v>296</v>
      </c>
      <c r="F24" s="300"/>
      <c r="G24" s="96"/>
      <c r="H24" s="96"/>
      <c r="I24" s="96"/>
      <c r="J24" s="96"/>
      <c r="K24" s="96"/>
    </row>
    <row r="25" spans="1:6" s="94" customFormat="1" ht="24.75" customHeight="1">
      <c r="A25" s="301" t="s">
        <v>297</v>
      </c>
      <c r="B25" s="302"/>
      <c r="C25" s="302"/>
      <c r="D25" s="302"/>
      <c r="E25" s="303">
        <v>16114</v>
      </c>
      <c r="F25" s="304"/>
    </row>
    <row r="26" spans="1:7" s="94" customFormat="1" ht="24.75" customHeight="1">
      <c r="A26" s="301" t="s">
        <v>298</v>
      </c>
      <c r="B26" s="302"/>
      <c r="C26" s="302"/>
      <c r="D26" s="302"/>
      <c r="E26" s="303">
        <v>3520</v>
      </c>
      <c r="F26" s="304"/>
      <c r="G26" s="97"/>
    </row>
    <row r="27" spans="1:7" s="94" customFormat="1" ht="24.75" customHeight="1">
      <c r="A27" s="305" t="s">
        <v>299</v>
      </c>
      <c r="B27" s="306" t="s">
        <v>300</v>
      </c>
      <c r="C27" s="306"/>
      <c r="D27" s="306"/>
      <c r="E27" s="303">
        <v>165</v>
      </c>
      <c r="F27" s="304"/>
      <c r="G27" s="97"/>
    </row>
    <row r="28" spans="1:7" s="94" customFormat="1" ht="24.75" customHeight="1">
      <c r="A28" s="305"/>
      <c r="B28" s="306" t="s">
        <v>301</v>
      </c>
      <c r="C28" s="306"/>
      <c r="D28" s="306"/>
      <c r="E28" s="303">
        <v>0</v>
      </c>
      <c r="F28" s="304"/>
      <c r="G28" s="98"/>
    </row>
    <row r="29" spans="1:11" s="94" customFormat="1" ht="24.75" customHeight="1">
      <c r="A29" s="305"/>
      <c r="B29" s="306" t="s">
        <v>302</v>
      </c>
      <c r="C29" s="306"/>
      <c r="D29" s="306"/>
      <c r="E29" s="303">
        <v>672</v>
      </c>
      <c r="F29" s="304"/>
      <c r="G29" s="99"/>
      <c r="H29" s="99"/>
      <c r="I29" s="99"/>
      <c r="J29" s="99"/>
      <c r="K29" s="99"/>
    </row>
    <row r="30" spans="1:11" s="94" customFormat="1" ht="24.75" customHeight="1">
      <c r="A30" s="305"/>
      <c r="B30" s="306" t="s">
        <v>303</v>
      </c>
      <c r="C30" s="306"/>
      <c r="D30" s="306"/>
      <c r="E30" s="303">
        <v>12</v>
      </c>
      <c r="F30" s="304"/>
      <c r="G30" s="99"/>
      <c r="H30" s="99"/>
      <c r="I30" s="99"/>
      <c r="J30" s="99"/>
      <c r="K30" s="99"/>
    </row>
    <row r="31" spans="1:11" s="94" customFormat="1" ht="24.75" customHeight="1">
      <c r="A31" s="305"/>
      <c r="B31" s="306" t="s">
        <v>304</v>
      </c>
      <c r="C31" s="306"/>
      <c r="D31" s="306"/>
      <c r="E31" s="303">
        <v>1145</v>
      </c>
      <c r="F31" s="304"/>
      <c r="G31" s="99"/>
      <c r="H31" s="99"/>
      <c r="J31" s="99"/>
      <c r="K31" s="99"/>
    </row>
    <row r="32" spans="1:11" s="94" customFormat="1" ht="24.75" customHeight="1">
      <c r="A32" s="305"/>
      <c r="B32" s="306" t="s">
        <v>305</v>
      </c>
      <c r="C32" s="306"/>
      <c r="D32" s="306"/>
      <c r="E32" s="303">
        <v>97</v>
      </c>
      <c r="F32" s="304"/>
      <c r="G32" s="99"/>
      <c r="H32" s="99"/>
      <c r="I32" s="99"/>
      <c r="J32" s="99"/>
      <c r="K32" s="99"/>
    </row>
    <row r="33" spans="1:11" s="94" customFormat="1" ht="24.75" customHeight="1">
      <c r="A33" s="305"/>
      <c r="B33" s="306" t="s">
        <v>306</v>
      </c>
      <c r="C33" s="306"/>
      <c r="D33" s="306"/>
      <c r="E33" s="303">
        <v>43</v>
      </c>
      <c r="F33" s="304"/>
      <c r="G33" s="99"/>
      <c r="H33" s="99"/>
      <c r="I33" s="99"/>
      <c r="J33" s="99"/>
      <c r="K33" s="99"/>
    </row>
    <row r="34" spans="1:11" s="94" customFormat="1" ht="24.75" customHeight="1">
      <c r="A34" s="305"/>
      <c r="B34" s="306" t="s">
        <v>307</v>
      </c>
      <c r="C34" s="306"/>
      <c r="D34" s="306"/>
      <c r="E34" s="303">
        <v>192</v>
      </c>
      <c r="F34" s="304"/>
      <c r="G34" s="99"/>
      <c r="H34" s="99"/>
      <c r="I34" s="99"/>
      <c r="J34" s="99"/>
      <c r="K34" s="99"/>
    </row>
    <row r="35" spans="1:11" s="94" customFormat="1" ht="24.75" customHeight="1">
      <c r="A35" s="305"/>
      <c r="B35" s="306" t="s">
        <v>308</v>
      </c>
      <c r="C35" s="306"/>
      <c r="D35" s="306"/>
      <c r="E35" s="303">
        <v>115</v>
      </c>
      <c r="F35" s="304"/>
      <c r="G35" s="99"/>
      <c r="H35" s="99"/>
      <c r="I35" s="99"/>
      <c r="J35" s="99"/>
      <c r="K35" s="99"/>
    </row>
    <row r="36" spans="1:11" s="94" customFormat="1" ht="24.75" customHeight="1">
      <c r="A36" s="305"/>
      <c r="B36" s="306" t="s">
        <v>309</v>
      </c>
      <c r="C36" s="306"/>
      <c r="D36" s="306"/>
      <c r="E36" s="303">
        <v>491</v>
      </c>
      <c r="F36" s="304"/>
      <c r="G36" s="99"/>
      <c r="H36" s="99"/>
      <c r="I36" s="99"/>
      <c r="J36" s="99"/>
      <c r="K36" s="99"/>
    </row>
    <row r="37" spans="1:11" s="94" customFormat="1" ht="24.75" customHeight="1">
      <c r="A37" s="305"/>
      <c r="B37" s="306" t="s">
        <v>310</v>
      </c>
      <c r="C37" s="306"/>
      <c r="D37" s="306"/>
      <c r="E37" s="303">
        <v>186</v>
      </c>
      <c r="F37" s="304"/>
      <c r="G37" s="99"/>
      <c r="H37" s="99"/>
      <c r="I37" s="99"/>
      <c r="J37" s="99"/>
      <c r="K37" s="99"/>
    </row>
    <row r="38" spans="1:11" s="94" customFormat="1" ht="24.75" customHeight="1">
      <c r="A38" s="305"/>
      <c r="B38" s="306" t="s">
        <v>311</v>
      </c>
      <c r="C38" s="306"/>
      <c r="D38" s="306"/>
      <c r="E38" s="303">
        <v>402</v>
      </c>
      <c r="F38" s="304"/>
      <c r="G38" s="99"/>
      <c r="H38" s="99"/>
      <c r="I38" s="99"/>
      <c r="J38" s="99"/>
      <c r="K38" s="99"/>
    </row>
    <row r="39" spans="1:11" s="94" customFormat="1" ht="24.75" customHeight="1" thickBot="1">
      <c r="A39" s="308" t="s">
        <v>312</v>
      </c>
      <c r="B39" s="309"/>
      <c r="C39" s="309"/>
      <c r="D39" s="310"/>
      <c r="E39" s="311">
        <v>42454</v>
      </c>
      <c r="F39" s="312"/>
      <c r="G39" s="99"/>
      <c r="I39" s="99"/>
      <c r="J39" s="99"/>
      <c r="K39" s="99"/>
    </row>
    <row r="40" spans="4:11" s="94" customFormat="1" ht="15" customHeight="1">
      <c r="D40" s="99"/>
      <c r="E40" s="307" t="s">
        <v>313</v>
      </c>
      <c r="F40" s="307"/>
      <c r="G40" s="99"/>
      <c r="H40" s="99"/>
      <c r="I40" s="99"/>
      <c r="J40" s="99"/>
      <c r="K40" s="99"/>
    </row>
    <row r="41" spans="3:11" s="94" customFormat="1" ht="15" customHeight="1">
      <c r="C41" s="96"/>
      <c r="D41" s="99"/>
      <c r="E41" s="99"/>
      <c r="F41" s="99"/>
      <c r="G41" s="99"/>
      <c r="H41" s="99"/>
      <c r="I41" s="99"/>
      <c r="J41" s="99"/>
      <c r="K41" s="99"/>
    </row>
  </sheetData>
  <sheetProtection/>
  <mergeCells count="55">
    <mergeCell ref="E40:F40"/>
    <mergeCell ref="B37:D37"/>
    <mergeCell ref="E37:F37"/>
    <mergeCell ref="B38:D38"/>
    <mergeCell ref="E38:F38"/>
    <mergeCell ref="A39:D39"/>
    <mergeCell ref="E39:F39"/>
    <mergeCell ref="B34:D34"/>
    <mergeCell ref="E34:F34"/>
    <mergeCell ref="B35:D35"/>
    <mergeCell ref="E35:F35"/>
    <mergeCell ref="B36:D36"/>
    <mergeCell ref="E36:F36"/>
    <mergeCell ref="E30:F30"/>
    <mergeCell ref="B31:D31"/>
    <mergeCell ref="E31:F31"/>
    <mergeCell ref="B32:D32"/>
    <mergeCell ref="E32:F32"/>
    <mergeCell ref="B33:D33"/>
    <mergeCell ref="E33:F33"/>
    <mergeCell ref="A26:D26"/>
    <mergeCell ref="E26:F26"/>
    <mergeCell ref="A27:A38"/>
    <mergeCell ref="B27:D27"/>
    <mergeCell ref="E27:F27"/>
    <mergeCell ref="B28:D28"/>
    <mergeCell ref="E28:F28"/>
    <mergeCell ref="B29:D29"/>
    <mergeCell ref="E29:F29"/>
    <mergeCell ref="B30:D30"/>
    <mergeCell ref="A19:B19"/>
    <mergeCell ref="A20:B20"/>
    <mergeCell ref="A23:D23"/>
    <mergeCell ref="A24:D24"/>
    <mergeCell ref="E24:F24"/>
    <mergeCell ref="A25:D25"/>
    <mergeCell ref="E25:F25"/>
    <mergeCell ref="A11:B11"/>
    <mergeCell ref="F14:G14"/>
    <mergeCell ref="A15:B15"/>
    <mergeCell ref="A16:B16"/>
    <mergeCell ref="A17:B17"/>
    <mergeCell ref="A18:B18"/>
    <mergeCell ref="A9:B9"/>
    <mergeCell ref="A10:B10"/>
    <mergeCell ref="A5:B6"/>
    <mergeCell ref="C5:C6"/>
    <mergeCell ref="D5:E5"/>
    <mergeCell ref="F5:H5"/>
    <mergeCell ref="I5:I6"/>
    <mergeCell ref="J5:J6"/>
    <mergeCell ref="K5:K6"/>
    <mergeCell ref="L5:L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
土地・気象－７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I61"/>
  <sheetViews>
    <sheetView view="pageBreakPreview" zoomScaleSheetLayoutView="100" zoomScalePageLayoutView="0" workbookViewId="0" topLeftCell="A1">
      <selection activeCell="H21" sqref="H21:H22"/>
    </sheetView>
  </sheetViews>
  <sheetFormatPr defaultColWidth="9.00390625" defaultRowHeight="13.5"/>
  <cols>
    <col min="1" max="1" width="12.25390625" style="94" customWidth="1"/>
    <col min="2" max="2" width="2.75390625" style="94" customWidth="1"/>
    <col min="3" max="3" width="7.875" style="94" customWidth="1"/>
    <col min="4" max="4" width="10.25390625" style="94" customWidth="1"/>
    <col min="5" max="5" width="13.375" style="94" customWidth="1"/>
    <col min="6" max="6" width="10.25390625" style="94" customWidth="1"/>
    <col min="7" max="7" width="12.00390625" style="94" customWidth="1"/>
    <col min="8" max="8" width="13.875" style="94" customWidth="1"/>
    <col min="9" max="16384" width="9.00390625" style="94" customWidth="1"/>
  </cols>
  <sheetData>
    <row r="3" spans="1:8" s="96" customFormat="1" ht="13.5" customHeight="1">
      <c r="A3" s="313" t="s">
        <v>314</v>
      </c>
      <c r="B3" s="313"/>
      <c r="C3" s="313"/>
      <c r="D3" s="313"/>
      <c r="E3" s="313"/>
      <c r="F3" s="313"/>
      <c r="G3" s="313"/>
      <c r="H3" s="101"/>
    </row>
    <row r="4" spans="1:8" s="96" customFormat="1" ht="13.5" customHeight="1">
      <c r="A4" s="313"/>
      <c r="B4" s="313"/>
      <c r="C4" s="313"/>
      <c r="D4" s="313"/>
      <c r="E4" s="313"/>
      <c r="F4" s="313"/>
      <c r="G4" s="313"/>
      <c r="H4" s="101"/>
    </row>
    <row r="5" spans="1:7" s="96" customFormat="1" ht="15" customHeight="1" thickBot="1">
      <c r="A5" s="102"/>
      <c r="F5" s="314" t="s">
        <v>315</v>
      </c>
      <c r="G5" s="314"/>
    </row>
    <row r="6" spans="1:8" s="96" customFormat="1" ht="12.75" customHeight="1">
      <c r="A6" s="315" t="s">
        <v>316</v>
      </c>
      <c r="B6" s="318" t="s">
        <v>317</v>
      </c>
      <c r="C6" s="294"/>
      <c r="D6" s="318" t="s">
        <v>318</v>
      </c>
      <c r="E6" s="294"/>
      <c r="F6" s="323" t="s">
        <v>319</v>
      </c>
      <c r="G6" s="324"/>
      <c r="H6" s="329"/>
    </row>
    <row r="7" spans="1:8" s="96" customFormat="1" ht="12.75" customHeight="1">
      <c r="A7" s="316"/>
      <c r="B7" s="319"/>
      <c r="C7" s="320"/>
      <c r="D7" s="319"/>
      <c r="E7" s="320"/>
      <c r="F7" s="325"/>
      <c r="G7" s="326"/>
      <c r="H7" s="329"/>
    </row>
    <row r="8" spans="1:8" s="96" customFormat="1" ht="12.75" customHeight="1">
      <c r="A8" s="316"/>
      <c r="B8" s="319"/>
      <c r="C8" s="320"/>
      <c r="D8" s="321"/>
      <c r="E8" s="322"/>
      <c r="F8" s="327"/>
      <c r="G8" s="328"/>
      <c r="H8" s="103"/>
    </row>
    <row r="9" spans="1:8" s="96" customFormat="1" ht="12.75" customHeight="1">
      <c r="A9" s="316"/>
      <c r="B9" s="319"/>
      <c r="C9" s="320"/>
      <c r="D9" s="319" t="s">
        <v>320</v>
      </c>
      <c r="E9" s="106" t="s">
        <v>321</v>
      </c>
      <c r="F9" s="330" t="s">
        <v>320</v>
      </c>
      <c r="G9" s="107" t="s">
        <v>321</v>
      </c>
      <c r="H9" s="329"/>
    </row>
    <row r="10" spans="1:8" s="96" customFormat="1" ht="12.75" customHeight="1">
      <c r="A10" s="317"/>
      <c r="B10" s="321"/>
      <c r="C10" s="322"/>
      <c r="D10" s="321"/>
      <c r="E10" s="105" t="s">
        <v>322</v>
      </c>
      <c r="F10" s="331"/>
      <c r="G10" s="108" t="s">
        <v>323</v>
      </c>
      <c r="H10" s="329"/>
    </row>
    <row r="11" spans="1:8" s="96" customFormat="1" ht="10.5" customHeight="1">
      <c r="A11" s="332" t="s">
        <v>324</v>
      </c>
      <c r="B11" s="319">
        <v>88</v>
      </c>
      <c r="C11" s="320"/>
      <c r="D11" s="334">
        <v>74</v>
      </c>
      <c r="E11" s="336">
        <v>20.75</v>
      </c>
      <c r="F11" s="334">
        <v>71</v>
      </c>
      <c r="G11" s="338">
        <v>20.23</v>
      </c>
      <c r="H11" s="340"/>
    </row>
    <row r="12" spans="1:8" s="96" customFormat="1" ht="10.5" customHeight="1">
      <c r="A12" s="333"/>
      <c r="B12" s="321"/>
      <c r="C12" s="322"/>
      <c r="D12" s="335"/>
      <c r="E12" s="337"/>
      <c r="F12" s="335"/>
      <c r="G12" s="339"/>
      <c r="H12" s="340"/>
    </row>
    <row r="13" spans="1:8" s="96" customFormat="1" ht="10.5" customHeight="1">
      <c r="A13" s="341" t="s">
        <v>325</v>
      </c>
      <c r="B13" s="342">
        <v>11</v>
      </c>
      <c r="C13" s="343"/>
      <c r="D13" s="344">
        <v>10</v>
      </c>
      <c r="E13" s="345">
        <v>14</v>
      </c>
      <c r="F13" s="344">
        <v>10</v>
      </c>
      <c r="G13" s="347">
        <v>13.8</v>
      </c>
      <c r="H13" s="349"/>
    </row>
    <row r="14" spans="1:8" s="96" customFormat="1" ht="10.5" customHeight="1">
      <c r="A14" s="333"/>
      <c r="B14" s="321"/>
      <c r="C14" s="322"/>
      <c r="D14" s="335"/>
      <c r="E14" s="346"/>
      <c r="F14" s="335"/>
      <c r="G14" s="348"/>
      <c r="H14" s="349"/>
    </row>
    <row r="15" spans="1:8" s="96" customFormat="1" ht="10.5" customHeight="1">
      <c r="A15" s="341" t="s">
        <v>326</v>
      </c>
      <c r="B15" s="342">
        <v>4</v>
      </c>
      <c r="C15" s="343"/>
      <c r="D15" s="344">
        <v>2</v>
      </c>
      <c r="E15" s="351">
        <v>10.3</v>
      </c>
      <c r="F15" s="344">
        <v>2</v>
      </c>
      <c r="G15" s="352">
        <v>7.55</v>
      </c>
      <c r="H15" s="355"/>
    </row>
    <row r="16" spans="1:8" s="96" customFormat="1" ht="10.5" customHeight="1">
      <c r="A16" s="333"/>
      <c r="B16" s="321"/>
      <c r="C16" s="322"/>
      <c r="D16" s="335"/>
      <c r="E16" s="337"/>
      <c r="F16" s="335"/>
      <c r="G16" s="339"/>
      <c r="H16" s="355"/>
    </row>
    <row r="17" spans="1:8" s="96" customFormat="1" ht="10.5" customHeight="1">
      <c r="A17" s="341" t="s">
        <v>327</v>
      </c>
      <c r="B17" s="342">
        <v>1</v>
      </c>
      <c r="C17" s="343"/>
      <c r="D17" s="353">
        <v>1</v>
      </c>
      <c r="E17" s="345">
        <v>25.1</v>
      </c>
      <c r="F17" s="353">
        <v>1</v>
      </c>
      <c r="G17" s="347">
        <v>25.09</v>
      </c>
      <c r="H17" s="350"/>
    </row>
    <row r="18" spans="1:8" s="96" customFormat="1" ht="10.5" customHeight="1">
      <c r="A18" s="333"/>
      <c r="B18" s="321"/>
      <c r="C18" s="322"/>
      <c r="D18" s="354"/>
      <c r="E18" s="346"/>
      <c r="F18" s="354"/>
      <c r="G18" s="348"/>
      <c r="H18" s="350"/>
    </row>
    <row r="19" spans="1:8" s="96" customFormat="1" ht="10.5" customHeight="1">
      <c r="A19" s="341" t="s">
        <v>328</v>
      </c>
      <c r="B19" s="342">
        <v>2</v>
      </c>
      <c r="C19" s="343"/>
      <c r="D19" s="353">
        <v>2</v>
      </c>
      <c r="E19" s="345">
        <v>32.4</v>
      </c>
      <c r="F19" s="353">
        <v>2</v>
      </c>
      <c r="G19" s="347">
        <v>14.53</v>
      </c>
      <c r="H19" s="356"/>
    </row>
    <row r="20" spans="1:8" s="96" customFormat="1" ht="10.5" customHeight="1">
      <c r="A20" s="333"/>
      <c r="B20" s="321"/>
      <c r="C20" s="322"/>
      <c r="D20" s="354"/>
      <c r="E20" s="346"/>
      <c r="F20" s="354"/>
      <c r="G20" s="348"/>
      <c r="H20" s="356"/>
    </row>
    <row r="21" spans="1:8" s="96" customFormat="1" ht="10.5" customHeight="1">
      <c r="A21" s="357" t="s">
        <v>329</v>
      </c>
      <c r="B21" s="342">
        <v>5</v>
      </c>
      <c r="C21" s="343"/>
      <c r="D21" s="344">
        <v>5</v>
      </c>
      <c r="E21" s="351">
        <v>20.76</v>
      </c>
      <c r="F21" s="344">
        <v>4</v>
      </c>
      <c r="G21" s="352">
        <v>6.76</v>
      </c>
      <c r="H21" s="355"/>
    </row>
    <row r="22" spans="1:8" s="96" customFormat="1" ht="10.5" customHeight="1">
      <c r="A22" s="358"/>
      <c r="B22" s="321"/>
      <c r="C22" s="322"/>
      <c r="D22" s="335"/>
      <c r="E22" s="337"/>
      <c r="F22" s="335"/>
      <c r="G22" s="339"/>
      <c r="H22" s="355"/>
    </row>
    <row r="23" spans="1:8" s="96" customFormat="1" ht="10.5" customHeight="1">
      <c r="A23" s="341" t="s">
        <v>330</v>
      </c>
      <c r="B23" s="342">
        <v>1</v>
      </c>
      <c r="C23" s="343"/>
      <c r="D23" s="353">
        <v>1</v>
      </c>
      <c r="E23" s="345">
        <v>174.8</v>
      </c>
      <c r="F23" s="353">
        <v>1</v>
      </c>
      <c r="G23" s="347">
        <v>124.32</v>
      </c>
      <c r="H23" s="350"/>
    </row>
    <row r="24" spans="1:8" s="96" customFormat="1" ht="10.5" customHeight="1">
      <c r="A24" s="333"/>
      <c r="B24" s="321"/>
      <c r="C24" s="322"/>
      <c r="D24" s="354"/>
      <c r="E24" s="346"/>
      <c r="F24" s="354"/>
      <c r="G24" s="348"/>
      <c r="H24" s="350"/>
    </row>
    <row r="25" spans="1:8" s="96" customFormat="1" ht="23.25" customHeight="1" thickBot="1">
      <c r="A25" s="111" t="s">
        <v>331</v>
      </c>
      <c r="B25" s="359">
        <f>SUM(B11:C24)</f>
        <v>112</v>
      </c>
      <c r="C25" s="359"/>
      <c r="D25" s="112">
        <f>SUM(D11:D24)</f>
        <v>95</v>
      </c>
      <c r="E25" s="112">
        <f>SUM(E11:E24)</f>
        <v>298.11</v>
      </c>
      <c r="F25" s="112">
        <f>SUM(F11:F24)</f>
        <v>91</v>
      </c>
      <c r="G25" s="113">
        <f>SUM(G11:G24)</f>
        <v>212.28</v>
      </c>
      <c r="H25" s="109"/>
    </row>
    <row r="26" spans="1:8" ht="12" customHeight="1">
      <c r="A26" s="114"/>
      <c r="B26" s="115"/>
      <c r="C26" s="115"/>
      <c r="D26" s="116"/>
      <c r="E26" s="116"/>
      <c r="F26" s="116"/>
      <c r="G26" s="117"/>
      <c r="H26" s="118"/>
    </row>
    <row r="27" ht="14.25">
      <c r="A27" s="119" t="s">
        <v>332</v>
      </c>
    </row>
    <row r="28" spans="1:9" s="96" customFormat="1" ht="6" customHeight="1">
      <c r="A28" s="360" t="s">
        <v>333</v>
      </c>
      <c r="B28" s="342" t="s">
        <v>334</v>
      </c>
      <c r="C28" s="361"/>
      <c r="D28" s="343"/>
      <c r="E28" s="342" t="s">
        <v>335</v>
      </c>
      <c r="F28" s="343"/>
      <c r="G28" s="330" t="s">
        <v>336</v>
      </c>
      <c r="H28" s="330" t="s">
        <v>337</v>
      </c>
      <c r="I28" s="120"/>
    </row>
    <row r="29" spans="1:9" s="96" customFormat="1" ht="12.75" customHeight="1">
      <c r="A29" s="325"/>
      <c r="B29" s="319"/>
      <c r="C29" s="356"/>
      <c r="D29" s="320"/>
      <c r="E29" s="319"/>
      <c r="F29" s="320"/>
      <c r="G29" s="363"/>
      <c r="H29" s="363"/>
      <c r="I29" s="121" t="s">
        <v>338</v>
      </c>
    </row>
    <row r="30" spans="1:9" s="96" customFormat="1" ht="12.75" customHeight="1">
      <c r="A30" s="325"/>
      <c r="B30" s="319"/>
      <c r="C30" s="356"/>
      <c r="D30" s="320"/>
      <c r="E30" s="321"/>
      <c r="F30" s="322"/>
      <c r="G30" s="363"/>
      <c r="H30" s="363"/>
      <c r="I30" s="121" t="s">
        <v>321</v>
      </c>
    </row>
    <row r="31" spans="1:9" s="96" customFormat="1" ht="12.75" customHeight="1">
      <c r="A31" s="325"/>
      <c r="B31" s="319"/>
      <c r="C31" s="356"/>
      <c r="D31" s="320"/>
      <c r="E31" s="363" t="s">
        <v>339</v>
      </c>
      <c r="F31" s="110" t="s">
        <v>340</v>
      </c>
      <c r="G31" s="363" t="s">
        <v>341</v>
      </c>
      <c r="H31" s="363" t="s">
        <v>339</v>
      </c>
      <c r="I31" s="363" t="s">
        <v>341</v>
      </c>
    </row>
    <row r="32" spans="1:9" s="96" customFormat="1" ht="12.75" customHeight="1">
      <c r="A32" s="327"/>
      <c r="B32" s="321"/>
      <c r="C32" s="362"/>
      <c r="D32" s="322"/>
      <c r="E32" s="331"/>
      <c r="F32" s="122" t="s">
        <v>342</v>
      </c>
      <c r="G32" s="331"/>
      <c r="H32" s="331"/>
      <c r="I32" s="331"/>
    </row>
    <row r="33" spans="1:9" s="96" customFormat="1" ht="14.25" customHeight="1">
      <c r="A33" s="123" t="s">
        <v>343</v>
      </c>
      <c r="B33" s="104">
        <v>1</v>
      </c>
      <c r="C33" s="364" t="s">
        <v>344</v>
      </c>
      <c r="D33" s="365"/>
      <c r="E33" s="124">
        <v>22320</v>
      </c>
      <c r="F33" s="125">
        <v>0.15</v>
      </c>
      <c r="G33" s="126">
        <v>1580</v>
      </c>
      <c r="H33" s="127">
        <v>29312</v>
      </c>
      <c r="I33" s="126">
        <v>1580</v>
      </c>
    </row>
    <row r="34" spans="1:9" s="96" customFormat="1" ht="14.25" customHeight="1">
      <c r="A34" s="128"/>
      <c r="B34" s="129">
        <v>2</v>
      </c>
      <c r="C34" s="364" t="s">
        <v>345</v>
      </c>
      <c r="D34" s="365"/>
      <c r="E34" s="124">
        <v>22320</v>
      </c>
      <c r="F34" s="125">
        <v>0.3</v>
      </c>
      <c r="G34" s="126">
        <v>3054</v>
      </c>
      <c r="H34" s="127">
        <v>24972</v>
      </c>
      <c r="I34" s="126">
        <v>3054</v>
      </c>
    </row>
    <row r="35" spans="1:9" s="96" customFormat="1" ht="14.25" customHeight="1">
      <c r="A35" s="128"/>
      <c r="B35" s="129">
        <v>3</v>
      </c>
      <c r="C35" s="364" t="s">
        <v>346</v>
      </c>
      <c r="D35" s="365"/>
      <c r="E35" s="124">
        <v>22320</v>
      </c>
      <c r="F35" s="125">
        <v>0.2</v>
      </c>
      <c r="G35" s="126">
        <v>2092</v>
      </c>
      <c r="H35" s="127">
        <v>26014</v>
      </c>
      <c r="I35" s="126">
        <v>2092</v>
      </c>
    </row>
    <row r="36" spans="1:9" s="96" customFormat="1" ht="14.25" customHeight="1">
      <c r="A36" s="128"/>
      <c r="B36" s="129">
        <v>4</v>
      </c>
      <c r="C36" s="364" t="s">
        <v>347</v>
      </c>
      <c r="D36" s="365"/>
      <c r="E36" s="124">
        <v>22320</v>
      </c>
      <c r="F36" s="125">
        <v>0.11</v>
      </c>
      <c r="G36" s="126">
        <v>1127</v>
      </c>
      <c r="H36" s="127">
        <v>34790</v>
      </c>
      <c r="I36" s="126">
        <v>1127</v>
      </c>
    </row>
    <row r="37" spans="1:9" s="96" customFormat="1" ht="14.25" customHeight="1">
      <c r="A37" s="128"/>
      <c r="B37" s="129">
        <v>5</v>
      </c>
      <c r="C37" s="364" t="s">
        <v>348</v>
      </c>
      <c r="D37" s="365"/>
      <c r="E37" s="124">
        <v>22320</v>
      </c>
      <c r="F37" s="125">
        <v>0.2</v>
      </c>
      <c r="G37" s="126">
        <v>2016</v>
      </c>
      <c r="H37" s="127">
        <v>35156</v>
      </c>
      <c r="I37" s="130">
        <v>2016</v>
      </c>
    </row>
    <row r="38" spans="1:9" s="96" customFormat="1" ht="14.25" customHeight="1">
      <c r="A38" s="128"/>
      <c r="B38" s="129">
        <v>6</v>
      </c>
      <c r="C38" s="364" t="s">
        <v>349</v>
      </c>
      <c r="D38" s="365"/>
      <c r="E38" s="124">
        <v>22320</v>
      </c>
      <c r="F38" s="125">
        <v>0.1</v>
      </c>
      <c r="G38" s="131">
        <v>926</v>
      </c>
      <c r="H38" s="127">
        <v>24972</v>
      </c>
      <c r="I38" s="131">
        <v>926</v>
      </c>
    </row>
    <row r="39" spans="1:9" s="96" customFormat="1" ht="14.25" customHeight="1">
      <c r="A39" s="128"/>
      <c r="B39" s="129">
        <v>7</v>
      </c>
      <c r="C39" s="364" t="s">
        <v>350</v>
      </c>
      <c r="D39" s="365"/>
      <c r="E39" s="124">
        <v>22320</v>
      </c>
      <c r="F39" s="125">
        <v>0.18</v>
      </c>
      <c r="G39" s="126">
        <v>1847</v>
      </c>
      <c r="H39" s="127">
        <v>26387</v>
      </c>
      <c r="I39" s="126">
        <v>1847</v>
      </c>
    </row>
    <row r="40" spans="1:9" s="96" customFormat="1" ht="14.25" customHeight="1">
      <c r="A40" s="128"/>
      <c r="B40" s="129">
        <v>8</v>
      </c>
      <c r="C40" s="364" t="s">
        <v>351</v>
      </c>
      <c r="D40" s="365"/>
      <c r="E40" s="124">
        <v>22320</v>
      </c>
      <c r="F40" s="125">
        <v>0.32</v>
      </c>
      <c r="G40" s="126">
        <v>3203</v>
      </c>
      <c r="H40" s="127">
        <v>26014</v>
      </c>
      <c r="I40" s="126">
        <v>3203</v>
      </c>
    </row>
    <row r="41" spans="1:9" s="96" customFormat="1" ht="14.25" customHeight="1">
      <c r="A41" s="128"/>
      <c r="B41" s="129">
        <v>9</v>
      </c>
      <c r="C41" s="364" t="s">
        <v>352</v>
      </c>
      <c r="D41" s="365"/>
      <c r="E41" s="124">
        <v>22320</v>
      </c>
      <c r="F41" s="125">
        <v>0.13</v>
      </c>
      <c r="G41" s="126">
        <v>1352</v>
      </c>
      <c r="H41" s="127">
        <v>24972</v>
      </c>
      <c r="I41" s="126">
        <v>1352</v>
      </c>
    </row>
    <row r="42" spans="1:9" s="96" customFormat="1" ht="14.25" customHeight="1">
      <c r="A42" s="128"/>
      <c r="B42" s="129">
        <v>10</v>
      </c>
      <c r="C42" s="364" t="s">
        <v>353</v>
      </c>
      <c r="D42" s="365"/>
      <c r="E42" s="124">
        <v>22320</v>
      </c>
      <c r="F42" s="125">
        <v>0.15</v>
      </c>
      <c r="G42" s="126">
        <v>1480</v>
      </c>
      <c r="H42" s="127">
        <v>24972</v>
      </c>
      <c r="I42" s="126">
        <v>1480</v>
      </c>
    </row>
    <row r="43" spans="1:9" s="96" customFormat="1" ht="14.25" customHeight="1">
      <c r="A43" s="128"/>
      <c r="B43" s="129">
        <v>11</v>
      </c>
      <c r="C43" s="364" t="s">
        <v>354</v>
      </c>
      <c r="D43" s="365"/>
      <c r="E43" s="124">
        <v>22320</v>
      </c>
      <c r="F43" s="125">
        <v>0.37</v>
      </c>
      <c r="G43" s="126">
        <v>3765</v>
      </c>
      <c r="H43" s="127">
        <v>24972</v>
      </c>
      <c r="I43" s="126">
        <v>3765</v>
      </c>
    </row>
    <row r="44" spans="1:9" s="96" customFormat="1" ht="14.25" customHeight="1">
      <c r="A44" s="128"/>
      <c r="B44" s="129">
        <v>12</v>
      </c>
      <c r="C44" s="364" t="s">
        <v>355</v>
      </c>
      <c r="D44" s="365"/>
      <c r="E44" s="124">
        <v>22320</v>
      </c>
      <c r="F44" s="125">
        <v>0.47</v>
      </c>
      <c r="G44" s="126">
        <v>4780</v>
      </c>
      <c r="H44" s="127">
        <v>24972</v>
      </c>
      <c r="I44" s="126">
        <v>4780</v>
      </c>
    </row>
    <row r="45" spans="1:9" s="96" customFormat="1" ht="14.25" customHeight="1">
      <c r="A45" s="128"/>
      <c r="B45" s="129">
        <v>13</v>
      </c>
      <c r="C45" s="364" t="s">
        <v>356</v>
      </c>
      <c r="D45" s="365"/>
      <c r="E45" s="124">
        <v>22320</v>
      </c>
      <c r="F45" s="125">
        <v>0.18</v>
      </c>
      <c r="G45" s="126">
        <v>1785</v>
      </c>
      <c r="H45" s="127">
        <v>26014</v>
      </c>
      <c r="I45" s="126">
        <v>1785</v>
      </c>
    </row>
    <row r="46" spans="1:9" s="96" customFormat="1" ht="14.25" customHeight="1">
      <c r="A46" s="128"/>
      <c r="B46" s="129">
        <v>14</v>
      </c>
      <c r="C46" s="364" t="s">
        <v>357</v>
      </c>
      <c r="D46" s="365"/>
      <c r="E46" s="124">
        <v>22320</v>
      </c>
      <c r="F46" s="125">
        <v>0.2</v>
      </c>
      <c r="G46" s="126">
        <v>2049</v>
      </c>
      <c r="H46" s="127">
        <v>28216</v>
      </c>
      <c r="I46" s="126">
        <v>2049</v>
      </c>
    </row>
    <row r="47" spans="1:9" s="96" customFormat="1" ht="14.25" customHeight="1">
      <c r="A47" s="128"/>
      <c r="B47" s="129">
        <v>15</v>
      </c>
      <c r="C47" s="364" t="s">
        <v>358</v>
      </c>
      <c r="D47" s="365"/>
      <c r="E47" s="124">
        <v>22320</v>
      </c>
      <c r="F47" s="125">
        <v>0.41</v>
      </c>
      <c r="G47" s="126">
        <v>4135</v>
      </c>
      <c r="H47" s="127">
        <v>26014</v>
      </c>
      <c r="I47" s="126">
        <v>4135</v>
      </c>
    </row>
    <row r="48" spans="1:9" s="96" customFormat="1" ht="14.25" customHeight="1">
      <c r="A48" s="128"/>
      <c r="B48" s="129">
        <v>16</v>
      </c>
      <c r="C48" s="364" t="s">
        <v>359</v>
      </c>
      <c r="D48" s="365"/>
      <c r="E48" s="124">
        <v>22320</v>
      </c>
      <c r="F48" s="125">
        <v>0.21</v>
      </c>
      <c r="G48" s="126">
        <v>2144</v>
      </c>
      <c r="H48" s="127">
        <v>27841</v>
      </c>
      <c r="I48" s="126">
        <v>2144</v>
      </c>
    </row>
    <row r="49" spans="1:9" s="96" customFormat="1" ht="14.25" customHeight="1">
      <c r="A49" s="128"/>
      <c r="B49" s="129">
        <v>17</v>
      </c>
      <c r="C49" s="364" t="s">
        <v>360</v>
      </c>
      <c r="D49" s="365"/>
      <c r="E49" s="132">
        <v>24944</v>
      </c>
      <c r="F49" s="125">
        <v>0.29</v>
      </c>
      <c r="G49" s="126">
        <v>2972</v>
      </c>
      <c r="H49" s="127">
        <v>26014</v>
      </c>
      <c r="I49" s="126">
        <v>2972</v>
      </c>
    </row>
    <row r="50" spans="1:9" s="96" customFormat="1" ht="14.25" customHeight="1">
      <c r="A50" s="128"/>
      <c r="B50" s="129">
        <v>18</v>
      </c>
      <c r="C50" s="364" t="s">
        <v>361</v>
      </c>
      <c r="D50" s="365"/>
      <c r="E50" s="132">
        <v>24944</v>
      </c>
      <c r="F50" s="125">
        <v>0.68</v>
      </c>
      <c r="G50" s="126">
        <v>6858</v>
      </c>
      <c r="H50" s="127">
        <v>26014</v>
      </c>
      <c r="I50" s="126">
        <v>6858</v>
      </c>
    </row>
    <row r="51" spans="1:9" s="96" customFormat="1" ht="14.25" customHeight="1">
      <c r="A51" s="128"/>
      <c r="B51" s="129">
        <v>19</v>
      </c>
      <c r="C51" s="364" t="s">
        <v>362</v>
      </c>
      <c r="D51" s="365"/>
      <c r="E51" s="132">
        <v>24944</v>
      </c>
      <c r="F51" s="125">
        <v>0.24</v>
      </c>
      <c r="G51" s="126">
        <v>2402</v>
      </c>
      <c r="H51" s="127">
        <v>26014</v>
      </c>
      <c r="I51" s="126">
        <v>2402</v>
      </c>
    </row>
    <row r="52" spans="1:9" s="96" customFormat="1" ht="14.25" customHeight="1">
      <c r="A52" s="128"/>
      <c r="B52" s="129">
        <v>20</v>
      </c>
      <c r="C52" s="364" t="s">
        <v>363</v>
      </c>
      <c r="D52" s="365"/>
      <c r="E52" s="132">
        <v>24944</v>
      </c>
      <c r="F52" s="125">
        <v>0.79</v>
      </c>
      <c r="G52" s="126">
        <v>7995</v>
      </c>
      <c r="H52" s="127">
        <v>28581</v>
      </c>
      <c r="I52" s="126">
        <v>7995</v>
      </c>
    </row>
    <row r="53" spans="1:9" s="96" customFormat="1" ht="14.25" customHeight="1">
      <c r="A53" s="128"/>
      <c r="B53" s="129">
        <v>21</v>
      </c>
      <c r="C53" s="364" t="s">
        <v>364</v>
      </c>
      <c r="D53" s="365"/>
      <c r="E53" s="132">
        <v>24944</v>
      </c>
      <c r="F53" s="125">
        <v>0.2</v>
      </c>
      <c r="G53" s="126">
        <v>2000</v>
      </c>
      <c r="H53" s="127">
        <v>34790</v>
      </c>
      <c r="I53" s="126">
        <v>2000</v>
      </c>
    </row>
    <row r="54" spans="1:9" s="96" customFormat="1" ht="14.25" customHeight="1">
      <c r="A54" s="128"/>
      <c r="B54" s="129">
        <v>22</v>
      </c>
      <c r="C54" s="364" t="s">
        <v>365</v>
      </c>
      <c r="D54" s="365"/>
      <c r="E54" s="124">
        <v>26136</v>
      </c>
      <c r="F54" s="125">
        <v>0.48</v>
      </c>
      <c r="G54" s="126">
        <v>4879</v>
      </c>
      <c r="H54" s="132">
        <v>26387</v>
      </c>
      <c r="I54" s="126">
        <v>4879</v>
      </c>
    </row>
    <row r="55" spans="1:9" s="96" customFormat="1" ht="14.25" customHeight="1">
      <c r="A55" s="128"/>
      <c r="B55" s="129">
        <v>23</v>
      </c>
      <c r="C55" s="364" t="s">
        <v>366</v>
      </c>
      <c r="D55" s="365"/>
      <c r="E55" s="124">
        <v>26136</v>
      </c>
      <c r="F55" s="125">
        <v>0.24</v>
      </c>
      <c r="G55" s="126">
        <v>2410</v>
      </c>
      <c r="H55" s="132">
        <v>28581</v>
      </c>
      <c r="I55" s="126">
        <v>2410</v>
      </c>
    </row>
    <row r="56" spans="1:9" s="96" customFormat="1" ht="14.25" customHeight="1">
      <c r="A56" s="128"/>
      <c r="B56" s="129">
        <v>24</v>
      </c>
      <c r="C56" s="364" t="s">
        <v>367</v>
      </c>
      <c r="D56" s="365"/>
      <c r="E56" s="124">
        <v>26136</v>
      </c>
      <c r="F56" s="125">
        <v>0.28</v>
      </c>
      <c r="G56" s="126">
        <v>2804</v>
      </c>
      <c r="H56" s="132">
        <v>27475</v>
      </c>
      <c r="I56" s="126">
        <v>2804</v>
      </c>
    </row>
    <row r="57" spans="1:9" s="96" customFormat="1" ht="14.25" customHeight="1">
      <c r="A57" s="128"/>
      <c r="B57" s="129">
        <v>25</v>
      </c>
      <c r="C57" s="364" t="s">
        <v>368</v>
      </c>
      <c r="D57" s="365"/>
      <c r="E57" s="124">
        <v>26136</v>
      </c>
      <c r="F57" s="125">
        <v>0.46</v>
      </c>
      <c r="G57" s="126">
        <v>4691</v>
      </c>
      <c r="H57" s="132">
        <v>29312</v>
      </c>
      <c r="I57" s="126">
        <v>4691</v>
      </c>
    </row>
    <row r="58" spans="1:9" s="96" customFormat="1" ht="14.25" customHeight="1">
      <c r="A58" s="128"/>
      <c r="B58" s="129">
        <v>26</v>
      </c>
      <c r="C58" s="364" t="s">
        <v>369</v>
      </c>
      <c r="D58" s="365"/>
      <c r="E58" s="124">
        <v>27628</v>
      </c>
      <c r="F58" s="125">
        <v>0.23</v>
      </c>
      <c r="G58" s="126">
        <v>2363</v>
      </c>
      <c r="H58" s="132">
        <v>28946</v>
      </c>
      <c r="I58" s="126">
        <v>2363</v>
      </c>
    </row>
    <row r="59" spans="1:9" s="96" customFormat="1" ht="14.25" customHeight="1">
      <c r="A59" s="128"/>
      <c r="B59" s="129">
        <v>27</v>
      </c>
      <c r="C59" s="364" t="s">
        <v>370</v>
      </c>
      <c r="D59" s="365"/>
      <c r="E59" s="124">
        <v>27628</v>
      </c>
      <c r="F59" s="125">
        <v>0.18</v>
      </c>
      <c r="G59" s="126">
        <v>1753</v>
      </c>
      <c r="H59" s="132">
        <v>28034</v>
      </c>
      <c r="I59" s="126">
        <v>1753</v>
      </c>
    </row>
    <row r="60" spans="1:9" s="96" customFormat="1" ht="14.25" customHeight="1">
      <c r="A60" s="128"/>
      <c r="B60" s="129">
        <v>28</v>
      </c>
      <c r="C60" s="364" t="s">
        <v>371</v>
      </c>
      <c r="D60" s="365"/>
      <c r="E60" s="124">
        <v>28191</v>
      </c>
      <c r="F60" s="125">
        <v>0.17</v>
      </c>
      <c r="G60" s="126">
        <v>1725</v>
      </c>
      <c r="H60" s="132">
        <v>28460</v>
      </c>
      <c r="I60" s="126">
        <v>1725</v>
      </c>
    </row>
    <row r="61" spans="1:9" s="96" customFormat="1" ht="14.25" customHeight="1">
      <c r="A61" s="170"/>
      <c r="B61" s="148">
        <v>29</v>
      </c>
      <c r="C61" s="366" t="s">
        <v>372</v>
      </c>
      <c r="D61" s="367"/>
      <c r="E61" s="157">
        <v>28191</v>
      </c>
      <c r="F61" s="223">
        <v>0.32</v>
      </c>
      <c r="G61" s="161">
        <v>3165</v>
      </c>
      <c r="H61" s="160">
        <v>29312</v>
      </c>
      <c r="I61" s="161">
        <v>3165</v>
      </c>
    </row>
  </sheetData>
  <sheetProtection/>
  <mergeCells count="98"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I31:I32"/>
    <mergeCell ref="C33:D33"/>
    <mergeCell ref="C34:D34"/>
    <mergeCell ref="C35:D35"/>
    <mergeCell ref="C36:D36"/>
    <mergeCell ref="C37:D37"/>
    <mergeCell ref="H23:H24"/>
    <mergeCell ref="B25:C25"/>
    <mergeCell ref="A28:A32"/>
    <mergeCell ref="B28:D32"/>
    <mergeCell ref="E28:F30"/>
    <mergeCell ref="G28:G30"/>
    <mergeCell ref="H28:H30"/>
    <mergeCell ref="E31:E32"/>
    <mergeCell ref="G31:G32"/>
    <mergeCell ref="H31:H32"/>
    <mergeCell ref="A23:A24"/>
    <mergeCell ref="B23:C24"/>
    <mergeCell ref="D23:D24"/>
    <mergeCell ref="E23:E24"/>
    <mergeCell ref="F23:F24"/>
    <mergeCell ref="G23:G24"/>
    <mergeCell ref="H19:H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H15:H16"/>
    <mergeCell ref="A17:A18"/>
    <mergeCell ref="B17:C18"/>
    <mergeCell ref="D17:D18"/>
    <mergeCell ref="E17:E18"/>
    <mergeCell ref="F17:F18"/>
    <mergeCell ref="G17:G18"/>
    <mergeCell ref="H17:H18"/>
    <mergeCell ref="A15:A16"/>
    <mergeCell ref="B15:C16"/>
    <mergeCell ref="D15:D16"/>
    <mergeCell ref="E15:E16"/>
    <mergeCell ref="F15:F16"/>
    <mergeCell ref="G15:G16"/>
    <mergeCell ref="H11:H12"/>
    <mergeCell ref="A13:A14"/>
    <mergeCell ref="B13:C14"/>
    <mergeCell ref="D13:D14"/>
    <mergeCell ref="E13:E14"/>
    <mergeCell ref="F13:F14"/>
    <mergeCell ref="G13:G14"/>
    <mergeCell ref="H13:H14"/>
    <mergeCell ref="H6:H7"/>
    <mergeCell ref="D9:D10"/>
    <mergeCell ref="F9:F10"/>
    <mergeCell ref="H9:H10"/>
    <mergeCell ref="A11:A12"/>
    <mergeCell ref="B11:C12"/>
    <mergeCell ref="D11:D12"/>
    <mergeCell ref="E11:E12"/>
    <mergeCell ref="F11:F12"/>
    <mergeCell ref="G11:G12"/>
    <mergeCell ref="A3:G4"/>
    <mergeCell ref="F5:G5"/>
    <mergeCell ref="A6:A10"/>
    <mergeCell ref="B6:C10"/>
    <mergeCell ref="D6:E8"/>
    <mergeCell ref="F6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&amp;R
土地・気象－８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E32" sqref="E31:E32"/>
    </sheetView>
  </sheetViews>
  <sheetFormatPr defaultColWidth="9.00390625" defaultRowHeight="13.5"/>
  <cols>
    <col min="1" max="1" width="12.25390625" style="94" customWidth="1"/>
    <col min="2" max="2" width="2.75390625" style="94" customWidth="1"/>
    <col min="3" max="3" width="7.875" style="94" customWidth="1"/>
    <col min="4" max="4" width="10.25390625" style="94" customWidth="1"/>
    <col min="5" max="5" width="13.375" style="94" customWidth="1"/>
    <col min="6" max="6" width="10.25390625" style="94" customWidth="1"/>
    <col min="7" max="7" width="12.00390625" style="94" customWidth="1"/>
    <col min="8" max="8" width="13.875" style="94" customWidth="1"/>
    <col min="9" max="16384" width="9.00390625" style="94" customWidth="1"/>
  </cols>
  <sheetData>
    <row r="1" ht="14.25">
      <c r="A1" s="119" t="s">
        <v>332</v>
      </c>
    </row>
    <row r="2" spans="1:9" s="96" customFormat="1" ht="6" customHeight="1">
      <c r="A2" s="360" t="s">
        <v>333</v>
      </c>
      <c r="B2" s="342" t="s">
        <v>334</v>
      </c>
      <c r="C2" s="361"/>
      <c r="D2" s="343"/>
      <c r="E2" s="342" t="s">
        <v>335</v>
      </c>
      <c r="F2" s="343"/>
      <c r="G2" s="330" t="s">
        <v>336</v>
      </c>
      <c r="H2" s="330" t="s">
        <v>337</v>
      </c>
      <c r="I2" s="120"/>
    </row>
    <row r="3" spans="1:9" s="96" customFormat="1" ht="12.75" customHeight="1">
      <c r="A3" s="325"/>
      <c r="B3" s="319"/>
      <c r="C3" s="356"/>
      <c r="D3" s="320"/>
      <c r="E3" s="319"/>
      <c r="F3" s="320"/>
      <c r="G3" s="363"/>
      <c r="H3" s="363"/>
      <c r="I3" s="121" t="s">
        <v>338</v>
      </c>
    </row>
    <row r="4" spans="1:9" s="96" customFormat="1" ht="12.75" customHeight="1">
      <c r="A4" s="325"/>
      <c r="B4" s="319"/>
      <c r="C4" s="356"/>
      <c r="D4" s="320"/>
      <c r="E4" s="321"/>
      <c r="F4" s="322"/>
      <c r="G4" s="363"/>
      <c r="H4" s="363"/>
      <c r="I4" s="121" t="s">
        <v>321</v>
      </c>
    </row>
    <row r="5" spans="1:9" s="96" customFormat="1" ht="12.75" customHeight="1">
      <c r="A5" s="325"/>
      <c r="B5" s="319"/>
      <c r="C5" s="356"/>
      <c r="D5" s="320"/>
      <c r="E5" s="363" t="s">
        <v>339</v>
      </c>
      <c r="F5" s="110" t="s">
        <v>340</v>
      </c>
      <c r="G5" s="363" t="s">
        <v>459</v>
      </c>
      <c r="H5" s="363" t="s">
        <v>339</v>
      </c>
      <c r="I5" s="363" t="s">
        <v>459</v>
      </c>
    </row>
    <row r="6" spans="1:9" s="96" customFormat="1" ht="12.75" customHeight="1">
      <c r="A6" s="327"/>
      <c r="B6" s="321"/>
      <c r="C6" s="362"/>
      <c r="D6" s="322"/>
      <c r="E6" s="331"/>
      <c r="F6" s="122" t="s">
        <v>460</v>
      </c>
      <c r="G6" s="331"/>
      <c r="H6" s="331"/>
      <c r="I6" s="331"/>
    </row>
    <row r="7" spans="1:9" s="96" customFormat="1" ht="14.25" customHeight="1">
      <c r="A7" s="128"/>
      <c r="B7" s="129">
        <v>30</v>
      </c>
      <c r="C7" s="364" t="s">
        <v>373</v>
      </c>
      <c r="D7" s="365"/>
      <c r="E7" s="124">
        <v>28347</v>
      </c>
      <c r="F7" s="133">
        <v>0.07</v>
      </c>
      <c r="G7" s="126">
        <v>1535</v>
      </c>
      <c r="H7" s="132">
        <v>42461</v>
      </c>
      <c r="I7" s="126">
        <v>1535</v>
      </c>
    </row>
    <row r="8" spans="1:9" s="96" customFormat="1" ht="14.25" customHeight="1">
      <c r="A8" s="134"/>
      <c r="B8" s="129">
        <v>31</v>
      </c>
      <c r="C8" s="364" t="s">
        <v>374</v>
      </c>
      <c r="D8" s="365"/>
      <c r="E8" s="124">
        <v>29190</v>
      </c>
      <c r="F8" s="125">
        <v>0.66</v>
      </c>
      <c r="G8" s="126">
        <v>6596</v>
      </c>
      <c r="H8" s="132">
        <v>30035</v>
      </c>
      <c r="I8" s="126">
        <v>6596</v>
      </c>
    </row>
    <row r="9" spans="1:9" s="96" customFormat="1" ht="14.25" customHeight="1">
      <c r="A9" s="134"/>
      <c r="B9" s="129">
        <v>32</v>
      </c>
      <c r="C9" s="364" t="s">
        <v>375</v>
      </c>
      <c r="D9" s="365"/>
      <c r="E9" s="124">
        <v>29190</v>
      </c>
      <c r="F9" s="133">
        <v>0.58</v>
      </c>
      <c r="G9" s="135">
        <v>5787</v>
      </c>
      <c r="H9" s="132">
        <v>29216</v>
      </c>
      <c r="I9" s="135">
        <v>5787</v>
      </c>
    </row>
    <row r="10" spans="1:9" s="96" customFormat="1" ht="14.25" customHeight="1">
      <c r="A10" s="134"/>
      <c r="B10" s="129">
        <v>33</v>
      </c>
      <c r="C10" s="364" t="s">
        <v>376</v>
      </c>
      <c r="D10" s="365"/>
      <c r="E10" s="124">
        <v>29190</v>
      </c>
      <c r="F10" s="133">
        <v>0.3</v>
      </c>
      <c r="G10" s="135">
        <v>3009</v>
      </c>
      <c r="H10" s="132">
        <v>30035</v>
      </c>
      <c r="I10" s="135">
        <v>3009</v>
      </c>
    </row>
    <row r="11" spans="1:9" s="96" customFormat="1" ht="14.25" customHeight="1">
      <c r="A11" s="134"/>
      <c r="B11" s="129">
        <v>34</v>
      </c>
      <c r="C11" s="364" t="s">
        <v>377</v>
      </c>
      <c r="D11" s="365"/>
      <c r="E11" s="124">
        <v>29190</v>
      </c>
      <c r="F11" s="133">
        <v>0.78</v>
      </c>
      <c r="G11" s="135">
        <v>7791</v>
      </c>
      <c r="H11" s="132">
        <v>30035</v>
      </c>
      <c r="I11" s="135">
        <v>7791</v>
      </c>
    </row>
    <row r="12" spans="1:9" s="96" customFormat="1" ht="14.25" customHeight="1">
      <c r="A12" s="134"/>
      <c r="B12" s="129">
        <v>35</v>
      </c>
      <c r="C12" s="364" t="s">
        <v>378</v>
      </c>
      <c r="D12" s="365"/>
      <c r="E12" s="124">
        <v>29973</v>
      </c>
      <c r="F12" s="133">
        <v>0.43</v>
      </c>
      <c r="G12" s="135">
        <v>4255</v>
      </c>
      <c r="H12" s="132">
        <v>32234</v>
      </c>
      <c r="I12" s="135">
        <v>4255</v>
      </c>
    </row>
    <row r="13" spans="1:9" s="96" customFormat="1" ht="14.25" customHeight="1">
      <c r="A13" s="134"/>
      <c r="B13" s="129">
        <v>36</v>
      </c>
      <c r="C13" s="364" t="s">
        <v>379</v>
      </c>
      <c r="D13" s="365"/>
      <c r="E13" s="124">
        <v>29973</v>
      </c>
      <c r="F13" s="133">
        <v>0.2</v>
      </c>
      <c r="G13" s="135">
        <v>2015</v>
      </c>
      <c r="H13" s="132">
        <v>30376</v>
      </c>
      <c r="I13" s="135">
        <v>2015</v>
      </c>
    </row>
    <row r="14" spans="1:9" s="96" customFormat="1" ht="14.25" customHeight="1">
      <c r="A14" s="134"/>
      <c r="B14" s="129">
        <v>37</v>
      </c>
      <c r="C14" s="364" t="s">
        <v>380</v>
      </c>
      <c r="D14" s="365"/>
      <c r="E14" s="124">
        <v>29973</v>
      </c>
      <c r="F14" s="133">
        <v>0.2</v>
      </c>
      <c r="G14" s="135">
        <v>2018</v>
      </c>
      <c r="H14" s="132">
        <v>32234</v>
      </c>
      <c r="I14" s="135">
        <v>2018</v>
      </c>
    </row>
    <row r="15" spans="1:9" s="96" customFormat="1" ht="14.25" customHeight="1">
      <c r="A15" s="134"/>
      <c r="B15" s="129">
        <v>38</v>
      </c>
      <c r="C15" s="364" t="s">
        <v>381</v>
      </c>
      <c r="D15" s="365"/>
      <c r="E15" s="124">
        <v>30571</v>
      </c>
      <c r="F15" s="133">
        <v>0.08</v>
      </c>
      <c r="G15" s="135">
        <v>753</v>
      </c>
      <c r="H15" s="132">
        <v>31503</v>
      </c>
      <c r="I15" s="135">
        <v>753</v>
      </c>
    </row>
    <row r="16" spans="1:9" s="96" customFormat="1" ht="14.25" customHeight="1">
      <c r="A16" s="134"/>
      <c r="B16" s="129">
        <v>39</v>
      </c>
      <c r="C16" s="364" t="s">
        <v>382</v>
      </c>
      <c r="D16" s="365"/>
      <c r="E16" s="124">
        <v>30571</v>
      </c>
      <c r="F16" s="133">
        <v>0.14</v>
      </c>
      <c r="G16" s="135">
        <v>1430</v>
      </c>
      <c r="H16" s="132">
        <v>31503</v>
      </c>
      <c r="I16" s="135">
        <v>1430</v>
      </c>
    </row>
    <row r="17" spans="1:9" s="96" customFormat="1" ht="14.25" customHeight="1">
      <c r="A17" s="134"/>
      <c r="B17" s="129">
        <v>40</v>
      </c>
      <c r="C17" s="364" t="s">
        <v>383</v>
      </c>
      <c r="D17" s="365"/>
      <c r="E17" s="124">
        <v>30571</v>
      </c>
      <c r="F17" s="133">
        <v>0.52</v>
      </c>
      <c r="G17" s="135">
        <v>5245</v>
      </c>
      <c r="H17" s="132">
        <v>31503</v>
      </c>
      <c r="I17" s="135">
        <v>5245</v>
      </c>
    </row>
    <row r="18" spans="1:9" s="96" customFormat="1" ht="14.25" customHeight="1">
      <c r="A18" s="134"/>
      <c r="B18" s="129">
        <v>41</v>
      </c>
      <c r="C18" s="364" t="s">
        <v>384</v>
      </c>
      <c r="D18" s="365"/>
      <c r="E18" s="124">
        <v>30571</v>
      </c>
      <c r="F18" s="133">
        <v>0.25</v>
      </c>
      <c r="G18" s="135">
        <v>2500</v>
      </c>
      <c r="H18" s="132">
        <v>32597</v>
      </c>
      <c r="I18" s="135">
        <v>2500</v>
      </c>
    </row>
    <row r="19" spans="1:9" s="96" customFormat="1" ht="14.25" customHeight="1">
      <c r="A19" s="134"/>
      <c r="B19" s="129">
        <v>42</v>
      </c>
      <c r="C19" s="364" t="s">
        <v>385</v>
      </c>
      <c r="D19" s="365"/>
      <c r="E19" s="124">
        <v>30571</v>
      </c>
      <c r="F19" s="133">
        <v>0.5</v>
      </c>
      <c r="G19" s="135">
        <v>5000</v>
      </c>
      <c r="H19" s="132">
        <v>32597</v>
      </c>
      <c r="I19" s="135">
        <v>5000</v>
      </c>
    </row>
    <row r="20" spans="1:9" s="96" customFormat="1" ht="14.25" customHeight="1">
      <c r="A20" s="134"/>
      <c r="B20" s="129">
        <v>43</v>
      </c>
      <c r="C20" s="364" t="s">
        <v>386</v>
      </c>
      <c r="D20" s="365"/>
      <c r="E20" s="124">
        <v>30571</v>
      </c>
      <c r="F20" s="133">
        <v>0.15</v>
      </c>
      <c r="G20" s="135">
        <v>1500</v>
      </c>
      <c r="H20" s="132">
        <v>32963</v>
      </c>
      <c r="I20" s="135">
        <v>1500</v>
      </c>
    </row>
    <row r="21" spans="1:9" s="96" customFormat="1" ht="14.25" customHeight="1">
      <c r="A21" s="134"/>
      <c r="B21" s="129">
        <v>44</v>
      </c>
      <c r="C21" s="364" t="s">
        <v>387</v>
      </c>
      <c r="D21" s="365"/>
      <c r="E21" s="124">
        <v>31098</v>
      </c>
      <c r="F21" s="133">
        <v>0.15</v>
      </c>
      <c r="G21" s="135">
        <v>1479</v>
      </c>
      <c r="H21" s="132">
        <v>31401</v>
      </c>
      <c r="I21" s="135">
        <v>1479</v>
      </c>
    </row>
    <row r="22" spans="1:9" s="96" customFormat="1" ht="14.25" customHeight="1">
      <c r="A22" s="134"/>
      <c r="B22" s="129">
        <v>45</v>
      </c>
      <c r="C22" s="364" t="s">
        <v>388</v>
      </c>
      <c r="D22" s="365"/>
      <c r="E22" s="124">
        <v>31098</v>
      </c>
      <c r="F22" s="133">
        <v>0.25</v>
      </c>
      <c r="G22" s="135">
        <v>2476</v>
      </c>
      <c r="H22" s="132">
        <v>32207</v>
      </c>
      <c r="I22" s="135">
        <v>2476</v>
      </c>
    </row>
    <row r="23" spans="1:9" s="96" customFormat="1" ht="14.25" customHeight="1">
      <c r="A23" s="134"/>
      <c r="B23" s="129">
        <v>46</v>
      </c>
      <c r="C23" s="364" t="s">
        <v>389</v>
      </c>
      <c r="D23" s="365"/>
      <c r="E23" s="124">
        <v>31098</v>
      </c>
      <c r="F23" s="133">
        <v>0.2</v>
      </c>
      <c r="G23" s="135">
        <v>2048</v>
      </c>
      <c r="H23" s="132">
        <v>31839</v>
      </c>
      <c r="I23" s="135">
        <v>2048</v>
      </c>
    </row>
    <row r="24" spans="1:9" s="96" customFormat="1" ht="14.25" customHeight="1">
      <c r="A24" s="134"/>
      <c r="B24" s="129">
        <v>47</v>
      </c>
      <c r="C24" s="364" t="s">
        <v>390</v>
      </c>
      <c r="D24" s="365"/>
      <c r="E24" s="124">
        <v>31260</v>
      </c>
      <c r="F24" s="125">
        <v>0.12</v>
      </c>
      <c r="G24" s="126">
        <v>1170</v>
      </c>
      <c r="H24" s="132">
        <v>31269</v>
      </c>
      <c r="I24" s="126">
        <v>1170</v>
      </c>
    </row>
    <row r="25" spans="1:9" s="96" customFormat="1" ht="14.25" customHeight="1">
      <c r="A25" s="134"/>
      <c r="B25" s="129">
        <v>48</v>
      </c>
      <c r="C25" s="364" t="s">
        <v>391</v>
      </c>
      <c r="D25" s="365"/>
      <c r="E25" s="124">
        <v>31260</v>
      </c>
      <c r="F25" s="125">
        <v>0.1</v>
      </c>
      <c r="G25" s="126">
        <v>1038</v>
      </c>
      <c r="H25" s="132">
        <v>31269</v>
      </c>
      <c r="I25" s="126">
        <v>1038</v>
      </c>
    </row>
    <row r="26" spans="1:9" s="96" customFormat="1" ht="14.25" customHeight="1">
      <c r="A26" s="134"/>
      <c r="B26" s="129">
        <v>49</v>
      </c>
      <c r="C26" s="364" t="s">
        <v>392</v>
      </c>
      <c r="D26" s="365"/>
      <c r="E26" s="124">
        <v>31826</v>
      </c>
      <c r="F26" s="133">
        <v>0.25</v>
      </c>
      <c r="G26" s="135">
        <v>2500</v>
      </c>
      <c r="H26" s="132">
        <v>32963</v>
      </c>
      <c r="I26" s="135">
        <v>2500</v>
      </c>
    </row>
    <row r="27" spans="1:9" s="96" customFormat="1" ht="14.25" customHeight="1">
      <c r="A27" s="134"/>
      <c r="B27" s="129">
        <v>50</v>
      </c>
      <c r="C27" s="364" t="s">
        <v>393</v>
      </c>
      <c r="D27" s="365"/>
      <c r="E27" s="124">
        <v>31826</v>
      </c>
      <c r="F27" s="133">
        <v>0.37</v>
      </c>
      <c r="G27" s="135">
        <v>3652</v>
      </c>
      <c r="H27" s="132">
        <v>32597</v>
      </c>
      <c r="I27" s="135">
        <v>3652</v>
      </c>
    </row>
    <row r="28" spans="1:9" s="96" customFormat="1" ht="14.25" customHeight="1">
      <c r="A28" s="134"/>
      <c r="B28" s="129">
        <v>51</v>
      </c>
      <c r="C28" s="364" t="s">
        <v>394</v>
      </c>
      <c r="D28" s="365"/>
      <c r="E28" s="124">
        <v>31826</v>
      </c>
      <c r="F28" s="133">
        <v>0.26</v>
      </c>
      <c r="G28" s="135">
        <v>2589</v>
      </c>
      <c r="H28" s="132">
        <v>32234</v>
      </c>
      <c r="I28" s="135">
        <v>2589</v>
      </c>
    </row>
    <row r="29" spans="1:9" s="96" customFormat="1" ht="14.25" customHeight="1">
      <c r="A29" s="134"/>
      <c r="B29" s="129">
        <v>52</v>
      </c>
      <c r="C29" s="364" t="s">
        <v>395</v>
      </c>
      <c r="D29" s="365"/>
      <c r="E29" s="124">
        <v>31826</v>
      </c>
      <c r="F29" s="133">
        <v>0.49</v>
      </c>
      <c r="G29" s="135">
        <v>4891</v>
      </c>
      <c r="H29" s="132">
        <v>32597</v>
      </c>
      <c r="I29" s="135">
        <v>4891</v>
      </c>
    </row>
    <row r="30" spans="1:9" s="96" customFormat="1" ht="14.25" customHeight="1">
      <c r="A30" s="134"/>
      <c r="B30" s="129">
        <v>53</v>
      </c>
      <c r="C30" s="364" t="s">
        <v>396</v>
      </c>
      <c r="D30" s="365"/>
      <c r="E30" s="124">
        <v>31826</v>
      </c>
      <c r="F30" s="133">
        <v>0.2</v>
      </c>
      <c r="G30" s="135">
        <v>2001</v>
      </c>
      <c r="H30" s="132">
        <v>32597</v>
      </c>
      <c r="I30" s="135">
        <v>2001</v>
      </c>
    </row>
    <row r="31" spans="1:9" s="96" customFormat="1" ht="14.25" customHeight="1">
      <c r="A31" s="134"/>
      <c r="B31" s="129">
        <v>54</v>
      </c>
      <c r="C31" s="364" t="s">
        <v>397</v>
      </c>
      <c r="D31" s="365"/>
      <c r="E31" s="124">
        <v>32421</v>
      </c>
      <c r="F31" s="133">
        <v>0.26</v>
      </c>
      <c r="G31" s="135">
        <v>2560</v>
      </c>
      <c r="H31" s="132">
        <v>32963</v>
      </c>
      <c r="I31" s="135">
        <v>2560</v>
      </c>
    </row>
    <row r="32" spans="1:9" s="96" customFormat="1" ht="14.25" customHeight="1">
      <c r="A32" s="134"/>
      <c r="B32" s="129">
        <v>55</v>
      </c>
      <c r="C32" s="364" t="s">
        <v>398</v>
      </c>
      <c r="D32" s="365"/>
      <c r="E32" s="124">
        <v>33700</v>
      </c>
      <c r="F32" s="125">
        <v>0.1</v>
      </c>
      <c r="G32" s="135">
        <v>1000</v>
      </c>
      <c r="H32" s="132">
        <v>33707</v>
      </c>
      <c r="I32" s="126">
        <v>1000</v>
      </c>
    </row>
    <row r="33" spans="1:9" s="96" customFormat="1" ht="14.25" customHeight="1">
      <c r="A33" s="134"/>
      <c r="B33" s="129">
        <v>56</v>
      </c>
      <c r="C33" s="364" t="s">
        <v>399</v>
      </c>
      <c r="D33" s="365"/>
      <c r="E33" s="124">
        <v>33689</v>
      </c>
      <c r="F33" s="133">
        <v>0.2</v>
      </c>
      <c r="G33" s="126">
        <v>2000</v>
      </c>
      <c r="H33" s="132">
        <v>34790</v>
      </c>
      <c r="I33" s="126">
        <v>2000</v>
      </c>
    </row>
    <row r="34" spans="1:9" s="96" customFormat="1" ht="14.25" customHeight="1">
      <c r="A34" s="134"/>
      <c r="B34" s="129">
        <v>57</v>
      </c>
      <c r="C34" s="364" t="s">
        <v>400</v>
      </c>
      <c r="D34" s="365"/>
      <c r="E34" s="124">
        <v>33689</v>
      </c>
      <c r="F34" s="133">
        <v>0.35</v>
      </c>
      <c r="G34" s="126">
        <v>3500</v>
      </c>
      <c r="H34" s="132">
        <v>34790</v>
      </c>
      <c r="I34" s="126">
        <v>3500</v>
      </c>
    </row>
    <row r="35" spans="1:9" s="96" customFormat="1" ht="14.25" customHeight="1">
      <c r="A35" s="134"/>
      <c r="B35" s="129">
        <v>58</v>
      </c>
      <c r="C35" s="364" t="s">
        <v>401</v>
      </c>
      <c r="D35" s="365"/>
      <c r="E35" s="124">
        <v>34339</v>
      </c>
      <c r="F35" s="133">
        <v>0.16</v>
      </c>
      <c r="G35" s="126">
        <v>1600</v>
      </c>
      <c r="H35" s="132">
        <v>35156</v>
      </c>
      <c r="I35" s="126">
        <v>1600</v>
      </c>
    </row>
    <row r="36" spans="1:9" s="96" customFormat="1" ht="14.25" customHeight="1">
      <c r="A36" s="134"/>
      <c r="B36" s="129">
        <v>59</v>
      </c>
      <c r="C36" s="364" t="s">
        <v>402</v>
      </c>
      <c r="D36" s="365"/>
      <c r="E36" s="124">
        <v>34758</v>
      </c>
      <c r="F36" s="133">
        <v>0.13</v>
      </c>
      <c r="G36" s="135">
        <v>1250</v>
      </c>
      <c r="H36" s="132">
        <v>35156</v>
      </c>
      <c r="I36" s="135">
        <v>1250</v>
      </c>
    </row>
    <row r="37" spans="1:9" s="96" customFormat="1" ht="14.25" customHeight="1">
      <c r="A37" s="134"/>
      <c r="B37" s="129">
        <v>60</v>
      </c>
      <c r="C37" s="364" t="s">
        <v>403</v>
      </c>
      <c r="D37" s="365"/>
      <c r="E37" s="124">
        <v>34758</v>
      </c>
      <c r="F37" s="133">
        <v>0.31</v>
      </c>
      <c r="G37" s="135">
        <v>3137</v>
      </c>
      <c r="H37" s="132">
        <v>36251</v>
      </c>
      <c r="I37" s="135">
        <v>3137</v>
      </c>
    </row>
    <row r="38" spans="1:9" s="96" customFormat="1" ht="14.25" customHeight="1">
      <c r="A38" s="136"/>
      <c r="B38" s="129">
        <v>61</v>
      </c>
      <c r="C38" s="364" t="s">
        <v>404</v>
      </c>
      <c r="D38" s="365"/>
      <c r="E38" s="132">
        <v>35111</v>
      </c>
      <c r="F38" s="133">
        <v>0.14</v>
      </c>
      <c r="G38" s="126">
        <v>1416</v>
      </c>
      <c r="H38" s="132">
        <v>35521</v>
      </c>
      <c r="I38" s="126">
        <v>1416</v>
      </c>
    </row>
    <row r="39" spans="1:9" s="96" customFormat="1" ht="14.25" customHeight="1">
      <c r="A39" s="136"/>
      <c r="B39" s="129">
        <v>62</v>
      </c>
      <c r="C39" s="364" t="s">
        <v>405</v>
      </c>
      <c r="D39" s="365"/>
      <c r="E39" s="132">
        <v>35111</v>
      </c>
      <c r="F39" s="133">
        <v>0.21</v>
      </c>
      <c r="G39" s="126">
        <v>2140</v>
      </c>
      <c r="H39" s="132">
        <v>36251</v>
      </c>
      <c r="I39" s="126">
        <v>2140</v>
      </c>
    </row>
    <row r="40" spans="1:9" s="96" customFormat="1" ht="14.25" customHeight="1">
      <c r="A40" s="136"/>
      <c r="B40" s="129">
        <v>63</v>
      </c>
      <c r="C40" s="364" t="s">
        <v>406</v>
      </c>
      <c r="D40" s="365"/>
      <c r="E40" s="132">
        <v>35111</v>
      </c>
      <c r="F40" s="133">
        <v>0.19</v>
      </c>
      <c r="G40" s="126">
        <v>1929</v>
      </c>
      <c r="H40" s="132">
        <v>36617</v>
      </c>
      <c r="I40" s="126">
        <v>1929</v>
      </c>
    </row>
    <row r="41" spans="1:9" s="96" customFormat="1" ht="14.25" customHeight="1">
      <c r="A41" s="136"/>
      <c r="B41" s="129">
        <v>64</v>
      </c>
      <c r="C41" s="364" t="s">
        <v>407</v>
      </c>
      <c r="D41" s="365"/>
      <c r="E41" s="132">
        <v>35111</v>
      </c>
      <c r="F41" s="133">
        <v>0.11</v>
      </c>
      <c r="G41" s="126">
        <v>1050</v>
      </c>
      <c r="H41" s="132">
        <v>37712</v>
      </c>
      <c r="I41" s="126">
        <v>1050</v>
      </c>
    </row>
    <row r="42" spans="1:9" s="96" customFormat="1" ht="14.25" customHeight="1">
      <c r="A42" s="136"/>
      <c r="B42" s="129">
        <v>65</v>
      </c>
      <c r="C42" s="364" t="s">
        <v>408</v>
      </c>
      <c r="D42" s="365"/>
      <c r="E42" s="132">
        <v>35111</v>
      </c>
      <c r="F42" s="133">
        <v>0.19</v>
      </c>
      <c r="G42" s="126">
        <v>1857</v>
      </c>
      <c r="H42" s="132">
        <v>38443</v>
      </c>
      <c r="I42" s="126">
        <v>1857</v>
      </c>
    </row>
    <row r="43" spans="1:9" s="96" customFormat="1" ht="14.25" customHeight="1">
      <c r="A43" s="136"/>
      <c r="B43" s="129">
        <v>66</v>
      </c>
      <c r="C43" s="364" t="s">
        <v>409</v>
      </c>
      <c r="D43" s="365"/>
      <c r="E43" s="132">
        <v>35111</v>
      </c>
      <c r="F43" s="133">
        <v>0.24</v>
      </c>
      <c r="G43" s="126">
        <v>2399</v>
      </c>
      <c r="H43" s="132">
        <v>36982</v>
      </c>
      <c r="I43" s="126">
        <v>2399</v>
      </c>
    </row>
    <row r="44" spans="1:9" s="96" customFormat="1" ht="14.25" customHeight="1">
      <c r="A44" s="136"/>
      <c r="B44" s="129">
        <v>67</v>
      </c>
      <c r="C44" s="364" t="s">
        <v>410</v>
      </c>
      <c r="D44" s="365"/>
      <c r="E44" s="132">
        <v>36258</v>
      </c>
      <c r="F44" s="133">
        <v>0.27</v>
      </c>
      <c r="G44" s="135">
        <v>2701</v>
      </c>
      <c r="H44" s="132">
        <v>36982</v>
      </c>
      <c r="I44" s="135">
        <v>2701</v>
      </c>
    </row>
    <row r="45" spans="1:9" s="96" customFormat="1" ht="14.25" customHeight="1">
      <c r="A45" s="136"/>
      <c r="B45" s="129">
        <v>68</v>
      </c>
      <c r="C45" s="364" t="s">
        <v>411</v>
      </c>
      <c r="D45" s="365"/>
      <c r="E45" s="132">
        <v>36258</v>
      </c>
      <c r="F45" s="133">
        <v>0.923</v>
      </c>
      <c r="G45" s="135">
        <v>9190</v>
      </c>
      <c r="H45" s="132">
        <v>38073</v>
      </c>
      <c r="I45" s="135">
        <v>9190</v>
      </c>
    </row>
    <row r="46" spans="1:9" s="96" customFormat="1" ht="14.25" customHeight="1">
      <c r="A46" s="136"/>
      <c r="B46" s="129">
        <v>69</v>
      </c>
      <c r="C46" s="364" t="s">
        <v>412</v>
      </c>
      <c r="D46" s="365"/>
      <c r="E46" s="132">
        <v>38590</v>
      </c>
      <c r="F46" s="133">
        <v>0.27</v>
      </c>
      <c r="G46" s="135">
        <v>2670</v>
      </c>
      <c r="H46" s="132"/>
      <c r="I46" s="137"/>
    </row>
    <row r="47" spans="1:9" s="96" customFormat="1" ht="14.25" customHeight="1">
      <c r="A47" s="136"/>
      <c r="B47" s="129">
        <v>70</v>
      </c>
      <c r="C47" s="364" t="s">
        <v>413</v>
      </c>
      <c r="D47" s="365"/>
      <c r="E47" s="132">
        <v>38590</v>
      </c>
      <c r="F47" s="133">
        <v>0.27</v>
      </c>
      <c r="G47" s="135">
        <v>2670</v>
      </c>
      <c r="H47" s="132"/>
      <c r="I47" s="137"/>
    </row>
    <row r="48" spans="1:9" s="96" customFormat="1" ht="14.25" customHeight="1">
      <c r="A48" s="136"/>
      <c r="B48" s="129">
        <v>71</v>
      </c>
      <c r="C48" s="364" t="s">
        <v>414</v>
      </c>
      <c r="D48" s="365"/>
      <c r="E48" s="132">
        <v>38590</v>
      </c>
      <c r="F48" s="138">
        <v>0.27</v>
      </c>
      <c r="G48" s="137">
        <v>2670</v>
      </c>
      <c r="H48" s="132">
        <v>40268</v>
      </c>
      <c r="I48" s="137">
        <v>2670</v>
      </c>
    </row>
    <row r="49" spans="1:9" s="96" customFormat="1" ht="14.25" customHeight="1">
      <c r="A49" s="136"/>
      <c r="B49" s="129">
        <v>72</v>
      </c>
      <c r="C49" s="364" t="s">
        <v>415</v>
      </c>
      <c r="D49" s="365"/>
      <c r="E49" s="132">
        <v>38590</v>
      </c>
      <c r="F49" s="133">
        <v>0.27</v>
      </c>
      <c r="G49" s="135">
        <v>2670</v>
      </c>
      <c r="H49" s="132"/>
      <c r="I49" s="137"/>
    </row>
    <row r="50" spans="1:9" s="96" customFormat="1" ht="14.25" customHeight="1">
      <c r="A50" s="136"/>
      <c r="B50" s="129">
        <v>73</v>
      </c>
      <c r="C50" s="364" t="s">
        <v>416</v>
      </c>
      <c r="D50" s="365"/>
      <c r="E50" s="132">
        <v>38590</v>
      </c>
      <c r="F50" s="133">
        <v>0.31</v>
      </c>
      <c r="G50" s="135">
        <v>4377</v>
      </c>
      <c r="H50" s="132">
        <v>39166</v>
      </c>
      <c r="I50" s="135">
        <v>4377</v>
      </c>
    </row>
    <row r="51" spans="1:9" s="96" customFormat="1" ht="14.25" customHeight="1">
      <c r="A51" s="136"/>
      <c r="B51" s="129">
        <v>74</v>
      </c>
      <c r="C51" s="364" t="s">
        <v>417</v>
      </c>
      <c r="D51" s="365"/>
      <c r="E51" s="132">
        <v>40150</v>
      </c>
      <c r="F51" s="125">
        <v>0.09</v>
      </c>
      <c r="G51" s="126">
        <v>900</v>
      </c>
      <c r="H51" s="132">
        <v>40155</v>
      </c>
      <c r="I51" s="126">
        <v>900</v>
      </c>
    </row>
    <row r="52" spans="1:9" s="96" customFormat="1" ht="14.25" customHeight="1">
      <c r="A52" s="136"/>
      <c r="B52" s="129">
        <v>75</v>
      </c>
      <c r="C52" s="364" t="s">
        <v>418</v>
      </c>
      <c r="D52" s="365"/>
      <c r="E52" s="139"/>
      <c r="F52" s="140"/>
      <c r="G52" s="126">
        <v>978</v>
      </c>
      <c r="H52" s="132">
        <v>31503</v>
      </c>
      <c r="I52" s="126">
        <v>978</v>
      </c>
    </row>
    <row r="53" spans="1:9" s="96" customFormat="1" ht="14.25" customHeight="1">
      <c r="A53" s="136"/>
      <c r="B53" s="129">
        <v>76</v>
      </c>
      <c r="C53" s="364" t="s">
        <v>419</v>
      </c>
      <c r="D53" s="365"/>
      <c r="E53" s="139"/>
      <c r="F53" s="140"/>
      <c r="G53" s="126">
        <v>2701</v>
      </c>
      <c r="H53" s="132">
        <v>28703</v>
      </c>
      <c r="I53" s="126">
        <v>2701</v>
      </c>
    </row>
    <row r="54" spans="1:9" s="96" customFormat="1" ht="14.25" customHeight="1">
      <c r="A54" s="136"/>
      <c r="B54" s="129">
        <v>77</v>
      </c>
      <c r="C54" s="364" t="s">
        <v>420</v>
      </c>
      <c r="D54" s="365"/>
      <c r="E54" s="139"/>
      <c r="F54" s="140"/>
      <c r="G54" s="126">
        <v>1282</v>
      </c>
      <c r="H54" s="132">
        <v>34089</v>
      </c>
      <c r="I54" s="126">
        <v>1282</v>
      </c>
    </row>
    <row r="55" spans="1:9" s="96" customFormat="1" ht="14.25" customHeight="1">
      <c r="A55" s="136"/>
      <c r="B55" s="129">
        <v>78</v>
      </c>
      <c r="C55" s="364" t="s">
        <v>421</v>
      </c>
      <c r="D55" s="365"/>
      <c r="E55" s="139"/>
      <c r="F55" s="141"/>
      <c r="G55" s="126">
        <v>2947</v>
      </c>
      <c r="H55" s="132">
        <v>34089</v>
      </c>
      <c r="I55" s="126">
        <v>2947</v>
      </c>
    </row>
    <row r="56" spans="1:9" s="96" customFormat="1" ht="14.25" customHeight="1">
      <c r="A56" s="136"/>
      <c r="B56" s="129">
        <v>79</v>
      </c>
      <c r="C56" s="364" t="s">
        <v>422</v>
      </c>
      <c r="D56" s="365"/>
      <c r="E56" s="139"/>
      <c r="F56" s="142"/>
      <c r="G56" s="126">
        <v>1274</v>
      </c>
      <c r="H56" s="132">
        <v>34425</v>
      </c>
      <c r="I56" s="126">
        <v>1274</v>
      </c>
    </row>
    <row r="57" spans="1:9" s="96" customFormat="1" ht="14.25" customHeight="1">
      <c r="A57" s="136"/>
      <c r="B57" s="129">
        <v>80</v>
      </c>
      <c r="C57" s="364" t="s">
        <v>423</v>
      </c>
      <c r="D57" s="365"/>
      <c r="E57" s="139"/>
      <c r="F57" s="142"/>
      <c r="G57" s="126">
        <v>852</v>
      </c>
      <c r="H57" s="132">
        <v>35156</v>
      </c>
      <c r="I57" s="126">
        <v>852</v>
      </c>
    </row>
    <row r="58" spans="1:9" s="96" customFormat="1" ht="14.25" customHeight="1">
      <c r="A58" s="147"/>
      <c r="B58" s="148">
        <v>81</v>
      </c>
      <c r="C58" s="366" t="s">
        <v>424</v>
      </c>
      <c r="D58" s="367"/>
      <c r="E58" s="189"/>
      <c r="F58" s="190"/>
      <c r="G58" s="161">
        <v>1350</v>
      </c>
      <c r="H58" s="160">
        <v>35034</v>
      </c>
      <c r="I58" s="161">
        <v>1350</v>
      </c>
    </row>
  </sheetData>
  <sheetProtection/>
  <mergeCells count="61">
    <mergeCell ref="C54:D54"/>
    <mergeCell ref="C55:D55"/>
    <mergeCell ref="C56:D56"/>
    <mergeCell ref="C57:D57"/>
    <mergeCell ref="C58:D58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I5:I6"/>
    <mergeCell ref="C7:D7"/>
    <mergeCell ref="C8:D8"/>
    <mergeCell ref="C9:D9"/>
    <mergeCell ref="C10:D10"/>
    <mergeCell ref="C11:D11"/>
    <mergeCell ref="A2:A6"/>
    <mergeCell ref="B2:D6"/>
    <mergeCell ref="E2:F4"/>
    <mergeCell ref="G2:G4"/>
    <mergeCell ref="H2:H4"/>
    <mergeCell ref="E5:E6"/>
    <mergeCell ref="G5:G6"/>
    <mergeCell ref="H5:H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
土地・気象－９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2071</dc:creator>
  <cp:keywords/>
  <dc:description/>
  <cp:lastModifiedBy>大林　吉子</cp:lastModifiedBy>
  <cp:lastPrinted>2017-01-04T04:41:22Z</cp:lastPrinted>
  <dcterms:created xsi:type="dcterms:W3CDTF">2011-12-23T05:38:07Z</dcterms:created>
  <dcterms:modified xsi:type="dcterms:W3CDTF">2019-01-22T04:59:44Z</dcterms:modified>
  <cp:category/>
  <cp:version/>
  <cp:contentType/>
  <cp:contentStatus/>
</cp:coreProperties>
</file>