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610" windowHeight="9180" tabRatio="597" activeTab="1"/>
  </bookViews>
  <sheets>
    <sheet name="61" sheetId="1" r:id="rId1"/>
    <sheet name="62" sheetId="2" r:id="rId2"/>
    <sheet name="63" sheetId="3" r:id="rId3"/>
    <sheet name="64" sheetId="4" r:id="rId4"/>
    <sheet name="65" sheetId="5" r:id="rId5"/>
    <sheet name="66" sheetId="6" r:id="rId6"/>
  </sheets>
  <definedNames>
    <definedName name="_xlnm.Print_Area" localSheetId="0">'61'!$A$1:$M$37</definedName>
  </definedNames>
  <calcPr fullCalcOnLoad="1"/>
</workbook>
</file>

<file path=xl/sharedStrings.xml><?xml version="1.0" encoding="utf-8"?>
<sst xmlns="http://schemas.openxmlformats.org/spreadsheetml/2006/main" count="212" uniqueCount="147">
  <si>
    <t>（単位：人）</t>
  </si>
  <si>
    <t>が　　　ん　　　検　　　診</t>
  </si>
  <si>
    <t>胃がん</t>
  </si>
  <si>
    <t>子宮がん</t>
  </si>
  <si>
    <t>乳がん</t>
  </si>
  <si>
    <t>肺がん</t>
  </si>
  <si>
    <t>大腸がん</t>
  </si>
  <si>
    <t>受診者</t>
  </si>
  <si>
    <t>要精検</t>
  </si>
  <si>
    <t>　健康診査の状況</t>
  </si>
  <si>
    <t>年　　度</t>
  </si>
  <si>
    <t>　基本健康診査</t>
  </si>
  <si>
    <t>平成２３年度</t>
  </si>
  <si>
    <t>平成２４年度</t>
  </si>
  <si>
    <t>基準該当</t>
  </si>
  <si>
    <t>平成２５年度</t>
  </si>
  <si>
    <t>平成２６年度</t>
  </si>
  <si>
    <t>平成２７年度</t>
  </si>
  <si>
    <t>　乳幼児健康診査状況</t>
  </si>
  <si>
    <t>年　　度</t>
  </si>
  <si>
    <t>4ヶ月児健康診査</t>
  </si>
  <si>
    <t>1歳6ヶ月児健康診査</t>
  </si>
  <si>
    <t>3歳児健康診査</t>
  </si>
  <si>
    <t>要指導</t>
  </si>
  <si>
    <t>要指導</t>
  </si>
  <si>
    <t>一般</t>
  </si>
  <si>
    <t>歯科</t>
  </si>
  <si>
    <t>平成２４年度</t>
  </si>
  <si>
    <t>平成２５年度</t>
  </si>
  <si>
    <t>平成２６年度</t>
  </si>
  <si>
    <t>平成２７年度</t>
  </si>
  <si>
    <t>資料：保健センター</t>
  </si>
  <si>
    <t>　結核健康診断実施状況</t>
  </si>
  <si>
    <t>予防接種</t>
  </si>
  <si>
    <t>胸部Ｘ線</t>
  </si>
  <si>
    <t>ツ反実施者</t>
  </si>
  <si>
    <t>BCG接種者</t>
  </si>
  <si>
    <t>受診者</t>
  </si>
  <si>
    <t>―</t>
  </si>
  <si>
    <t>―</t>
  </si>
  <si>
    <t>注１ ）平成17年度よりツベルクリン反応検査は廃止された。</t>
  </si>
  <si>
    <t>注２ ）胸部X線は、平成17年度から結核予防法の変更により65歳以上が対象となった。
   （旧一宮地区は全員対象として実施）</t>
  </si>
  <si>
    <t>医療施設数</t>
  </si>
  <si>
    <t>各年10月1日現在(単位：施設）</t>
  </si>
  <si>
    <t>年　　次</t>
  </si>
  <si>
    <t>総　　数</t>
  </si>
  <si>
    <t>病　院</t>
  </si>
  <si>
    <t>診療所</t>
  </si>
  <si>
    <t>歯　科</t>
  </si>
  <si>
    <t>薬　局</t>
  </si>
  <si>
    <t>平成23年</t>
  </si>
  <si>
    <t>平成24年</t>
  </si>
  <si>
    <t>平成25年</t>
  </si>
  <si>
    <t>平成26年</t>
  </si>
  <si>
    <t>平成27年</t>
  </si>
  <si>
    <t>注)薬局の件数については、各年３月３１日現在の数値である。</t>
  </si>
  <si>
    <t>医療従事者数</t>
  </si>
  <si>
    <t>各年12月31日現在（単位：人）</t>
  </si>
  <si>
    <t>総　数</t>
  </si>
  <si>
    <t>医　師</t>
  </si>
  <si>
    <t>歯科医師</t>
  </si>
  <si>
    <t>薬剤師</t>
  </si>
  <si>
    <t>保健師</t>
  </si>
  <si>
    <t>助産師</t>
  </si>
  <si>
    <t>看護師</t>
  </si>
  <si>
    <t>准看護師</t>
  </si>
  <si>
    <t>注）保健師、助産師、看護師、及び准看護師は就業者数｡</t>
  </si>
  <si>
    <t>資料：豊川保健所</t>
  </si>
  <si>
    <t>ごみ収集の状況</t>
  </si>
  <si>
    <t>（単位：ｔ）</t>
  </si>
  <si>
    <t>可燃ごみ</t>
  </si>
  <si>
    <t>不燃ごみ</t>
  </si>
  <si>
    <t>資　　源</t>
  </si>
  <si>
    <t>危険ごみ</t>
  </si>
  <si>
    <t>粗大ごみ</t>
  </si>
  <si>
    <t>合　　計</t>
  </si>
  <si>
    <t>清掃工場使用状況</t>
  </si>
  <si>
    <t>ごみ投入量</t>
  </si>
  <si>
    <t>焼却量</t>
  </si>
  <si>
    <t>灰搬出量</t>
  </si>
  <si>
    <t>資源化量</t>
  </si>
  <si>
    <t>し尿処理場使用状況</t>
  </si>
  <si>
    <t>（単位：㎘）</t>
  </si>
  <si>
    <t>し　尿</t>
  </si>
  <si>
    <t>浄化槽汚泥</t>
  </si>
  <si>
    <t>合　　　計</t>
  </si>
  <si>
    <t>単独処理浄化槽</t>
  </si>
  <si>
    <t>合併処理浄化槽</t>
  </si>
  <si>
    <t>資料：清掃事業課</t>
  </si>
  <si>
    <t>公害苦情件数</t>
  </si>
  <si>
    <t>（単位：件）</t>
  </si>
  <si>
    <t>大気汚染</t>
  </si>
  <si>
    <t>水質汚染</t>
  </si>
  <si>
    <t>騒　音</t>
  </si>
  <si>
    <t>振　動</t>
  </si>
  <si>
    <t>悪　臭</t>
  </si>
  <si>
    <t>その他</t>
  </si>
  <si>
    <t>注）「その他」は、地盤沈下、土壌汚染等を含む。</t>
  </si>
  <si>
    <t>犬登録頭数・予防注射接種頭数</t>
  </si>
  <si>
    <t>(単位：頭)</t>
  </si>
  <si>
    <t>区　分</t>
  </si>
  <si>
    <t>登録頭数</t>
  </si>
  <si>
    <t>登録抹消数</t>
  </si>
  <si>
    <t>予防注種頭数</t>
  </si>
  <si>
    <t>死亡犬</t>
  </si>
  <si>
    <t>引取犬</t>
  </si>
  <si>
    <t>転出犬</t>
  </si>
  <si>
    <t>資料：環境課</t>
  </si>
  <si>
    <t>下水道事業</t>
  </si>
  <si>
    <t>各年度末現在</t>
  </si>
  <si>
    <t>年       度</t>
  </si>
  <si>
    <t>行政人口(人)</t>
  </si>
  <si>
    <t>処理面積(ｈａ)</t>
  </si>
  <si>
    <t xml:space="preserve">処理人口(人)
</t>
  </si>
  <si>
    <t xml:space="preserve">水洗化人口(人)
</t>
  </si>
  <si>
    <t>水洗化率(％)</t>
  </si>
  <si>
    <t>普及率(％)</t>
  </si>
  <si>
    <t>平成２２年度</t>
  </si>
  <si>
    <t>注）人口は外国人を含む。特定環境保全公共下水道を含む。</t>
  </si>
  <si>
    <t>資料：下水管理課</t>
  </si>
  <si>
    <t>出典：地方公営企業決算状況調査</t>
  </si>
  <si>
    <t>主要死因別死亡者数の推移</t>
  </si>
  <si>
    <t>（単位：人）</t>
  </si>
  <si>
    <t>平成２３年</t>
  </si>
  <si>
    <t>平成２４年</t>
  </si>
  <si>
    <t>平成２５年</t>
  </si>
  <si>
    <t>平成２６年</t>
  </si>
  <si>
    <t>総　数</t>
  </si>
  <si>
    <t>結　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</si>
  <si>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</si>
  <si>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</si>
  <si>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</si>
  <si>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</si>
  <si>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</si>
  <si>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</si>
  <si>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　炎</t>
  </si>
  <si>
    <t>慢性閉塞性肺疾患</t>
  </si>
  <si>
    <t>喘　息</t>
  </si>
  <si>
    <t>肝疾患</t>
  </si>
  <si>
    <t>腎不全</t>
  </si>
  <si>
    <t>老　衰</t>
  </si>
  <si>
    <t>不慮の事故</t>
  </si>
  <si>
    <t>自　殺</t>
  </si>
  <si>
    <t>資料：豊川保健所</t>
  </si>
  <si>
    <t>平成22年</t>
  </si>
  <si>
    <t>平成24年</t>
  </si>
  <si>
    <t>平成26年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</si>
</sst>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top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vertical="center"/>
    </xf>
    <xf numFmtId="38" fontId="2" fillId="32" borderId="18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horizontal="right" vertical="center"/>
    </xf>
    <xf numFmtId="38" fontId="2" fillId="0" borderId="33" xfId="48" applyFont="1" applyFill="1" applyBorder="1" applyAlignment="1">
      <alignment horizontal="right" vertical="center"/>
    </xf>
    <xf numFmtId="38" fontId="2" fillId="32" borderId="16" xfId="48" applyFont="1" applyFill="1" applyBorder="1" applyAlignment="1">
      <alignment horizontal="right" vertical="center"/>
    </xf>
    <xf numFmtId="38" fontId="2" fillId="32" borderId="17" xfId="48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50" xfId="0" applyFont="1" applyFill="1" applyBorder="1" applyAlignment="1">
      <alignment vertical="center"/>
    </xf>
    <xf numFmtId="0" fontId="3" fillId="0" borderId="50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194" fontId="2" fillId="0" borderId="16" xfId="0" applyNumberFormat="1" applyFont="1" applyFill="1" applyBorder="1" applyAlignment="1">
      <alignment vertical="center"/>
    </xf>
    <xf numFmtId="194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94" fontId="2" fillId="0" borderId="34" xfId="0" applyNumberFormat="1" applyFont="1" applyFill="1" applyBorder="1" applyAlignment="1">
      <alignment vertical="center"/>
    </xf>
    <xf numFmtId="194" fontId="2" fillId="0" borderId="35" xfId="0" applyNumberFormat="1" applyFont="1" applyFill="1" applyBorder="1" applyAlignment="1">
      <alignment vertical="center"/>
    </xf>
    <xf numFmtId="180" fontId="2" fillId="0" borderId="35" xfId="0" applyNumberFormat="1" applyFont="1" applyFill="1" applyBorder="1" applyAlignment="1">
      <alignment vertical="center"/>
    </xf>
    <xf numFmtId="180" fontId="2" fillId="0" borderId="36" xfId="0" applyNumberFormat="1" applyFont="1" applyFill="1" applyBorder="1" applyAlignment="1">
      <alignment vertical="center"/>
    </xf>
    <xf numFmtId="194" fontId="2" fillId="0" borderId="17" xfId="0" applyNumberFormat="1" applyFont="1" applyFill="1" applyBorder="1" applyAlignment="1">
      <alignment vertical="center"/>
    </xf>
    <xf numFmtId="194" fontId="2" fillId="0" borderId="10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12" xfId="48" applyFont="1" applyBorder="1" applyAlignment="1">
      <alignment vertical="center"/>
    </xf>
    <xf numFmtId="0" fontId="4" fillId="0" borderId="0" xfId="0" applyFont="1" applyAlignment="1">
      <alignment horizontal="right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29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2</xdr:col>
      <xdr:colOff>628650</xdr:colOff>
      <xdr:row>6</xdr:row>
      <xdr:rowOff>0</xdr:rowOff>
    </xdr:to>
    <xdr:sp>
      <xdr:nvSpPr>
        <xdr:cNvPr id="1" name="Line 21"/>
        <xdr:cNvSpPr>
          <a:spLocks/>
        </xdr:cNvSpPr>
      </xdr:nvSpPr>
      <xdr:spPr>
        <a:xfrm>
          <a:off x="1771650" y="14668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6"/>
  <sheetViews>
    <sheetView view="pageBreakPreview" zoomScaleSheetLayoutView="100" zoomScalePageLayoutView="0" workbookViewId="0" topLeftCell="A28">
      <selection activeCell="F34" sqref="F34"/>
    </sheetView>
  </sheetViews>
  <sheetFormatPr defaultColWidth="9.00390625" defaultRowHeight="13.5"/>
  <cols>
    <col min="1" max="1" width="11.375" style="1" customWidth="1"/>
    <col min="2" max="2" width="7.25390625" style="1" customWidth="1"/>
    <col min="3" max="13" width="6.625" style="1" customWidth="1"/>
    <col min="14" max="16384" width="9.00390625" style="1" customWidth="1"/>
  </cols>
  <sheetData>
    <row r="2" ht="21" customHeight="1"/>
    <row r="3" spans="1:13" ht="22.5" customHeight="1" thickBot="1">
      <c r="A3" s="2" t="s">
        <v>9</v>
      </c>
      <c r="B3" s="2"/>
      <c r="C3" s="2"/>
      <c r="M3" s="3" t="s">
        <v>0</v>
      </c>
    </row>
    <row r="4" spans="1:17" ht="25.5" customHeight="1">
      <c r="A4" s="178" t="s">
        <v>10</v>
      </c>
      <c r="B4" s="183" t="s">
        <v>11</v>
      </c>
      <c r="C4" s="184"/>
      <c r="D4" s="170" t="s">
        <v>1</v>
      </c>
      <c r="E4" s="170"/>
      <c r="F4" s="170"/>
      <c r="G4" s="170"/>
      <c r="H4" s="170"/>
      <c r="I4" s="170"/>
      <c r="J4" s="170"/>
      <c r="K4" s="170"/>
      <c r="L4" s="170"/>
      <c r="M4" s="171"/>
      <c r="N4" s="6"/>
      <c r="O4" s="6"/>
      <c r="P4" s="6"/>
      <c r="Q4" s="7"/>
    </row>
    <row r="5" spans="1:15" ht="17.25" customHeight="1">
      <c r="A5" s="179"/>
      <c r="B5" s="185"/>
      <c r="C5" s="186"/>
      <c r="D5" s="175" t="s">
        <v>2</v>
      </c>
      <c r="E5" s="175"/>
      <c r="F5" s="175" t="s">
        <v>3</v>
      </c>
      <c r="G5" s="175"/>
      <c r="H5" s="175" t="s">
        <v>4</v>
      </c>
      <c r="I5" s="175"/>
      <c r="J5" s="175" t="s">
        <v>5</v>
      </c>
      <c r="K5" s="175"/>
      <c r="L5" s="175" t="s">
        <v>6</v>
      </c>
      <c r="M5" s="187"/>
      <c r="N5" s="6"/>
      <c r="O5" s="7"/>
    </row>
    <row r="6" spans="1:15" ht="17.25" customHeight="1">
      <c r="A6" s="179"/>
      <c r="B6" s="188" t="s">
        <v>7</v>
      </c>
      <c r="C6" s="190" t="s">
        <v>14</v>
      </c>
      <c r="D6" s="175"/>
      <c r="E6" s="175"/>
      <c r="F6" s="175"/>
      <c r="G6" s="175"/>
      <c r="H6" s="175"/>
      <c r="I6" s="175"/>
      <c r="J6" s="175"/>
      <c r="K6" s="175"/>
      <c r="L6" s="175"/>
      <c r="M6" s="187"/>
      <c r="N6" s="6"/>
      <c r="O6" s="7"/>
    </row>
    <row r="7" spans="1:14" ht="25.5" customHeight="1" thickBot="1">
      <c r="A7" s="182"/>
      <c r="B7" s="189"/>
      <c r="C7" s="191"/>
      <c r="D7" s="4" t="s">
        <v>7</v>
      </c>
      <c r="E7" s="4" t="s">
        <v>8</v>
      </c>
      <c r="F7" s="4" t="s">
        <v>7</v>
      </c>
      <c r="G7" s="4" t="s">
        <v>8</v>
      </c>
      <c r="H7" s="4" t="s">
        <v>7</v>
      </c>
      <c r="I7" s="4" t="s">
        <v>8</v>
      </c>
      <c r="J7" s="4" t="s">
        <v>7</v>
      </c>
      <c r="K7" s="4" t="s">
        <v>8</v>
      </c>
      <c r="L7" s="4" t="s">
        <v>7</v>
      </c>
      <c r="M7" s="5" t="s">
        <v>8</v>
      </c>
      <c r="N7" s="7"/>
    </row>
    <row r="8" spans="1:14" ht="27.75" customHeight="1">
      <c r="A8" s="45" t="s">
        <v>12</v>
      </c>
      <c r="B8" s="31">
        <v>640</v>
      </c>
      <c r="C8" s="18">
        <v>17</v>
      </c>
      <c r="D8" s="18">
        <v>6753</v>
      </c>
      <c r="E8" s="18">
        <v>746</v>
      </c>
      <c r="F8" s="18">
        <v>3957</v>
      </c>
      <c r="G8" s="18">
        <v>153</v>
      </c>
      <c r="H8" s="18">
        <v>3817</v>
      </c>
      <c r="I8" s="18">
        <v>441</v>
      </c>
      <c r="J8" s="18">
        <v>11300</v>
      </c>
      <c r="K8" s="18">
        <v>160</v>
      </c>
      <c r="L8" s="18">
        <v>9000</v>
      </c>
      <c r="M8" s="19">
        <v>681</v>
      </c>
      <c r="N8" s="7"/>
    </row>
    <row r="9" spans="1:14" ht="27.75" customHeight="1">
      <c r="A9" s="46" t="s">
        <v>13</v>
      </c>
      <c r="B9" s="44">
        <v>545</v>
      </c>
      <c r="C9" s="20">
        <v>15</v>
      </c>
      <c r="D9" s="20">
        <v>6541</v>
      </c>
      <c r="E9" s="20">
        <v>817</v>
      </c>
      <c r="F9" s="20">
        <v>3704</v>
      </c>
      <c r="G9" s="20">
        <v>76</v>
      </c>
      <c r="H9" s="20">
        <v>3961</v>
      </c>
      <c r="I9" s="20">
        <v>433</v>
      </c>
      <c r="J9" s="20">
        <v>11705</v>
      </c>
      <c r="K9" s="20">
        <v>152</v>
      </c>
      <c r="L9" s="20">
        <v>8969</v>
      </c>
      <c r="M9" s="21">
        <v>653</v>
      </c>
      <c r="N9" s="7"/>
    </row>
    <row r="10" spans="1:14" ht="27.75" customHeight="1">
      <c r="A10" s="46" t="s">
        <v>15</v>
      </c>
      <c r="B10" s="31">
        <v>541</v>
      </c>
      <c r="C10" s="18">
        <v>8</v>
      </c>
      <c r="D10" s="18">
        <v>6646</v>
      </c>
      <c r="E10" s="18">
        <v>718</v>
      </c>
      <c r="F10" s="18">
        <v>3366</v>
      </c>
      <c r="G10" s="18">
        <v>76</v>
      </c>
      <c r="H10" s="18">
        <v>3814</v>
      </c>
      <c r="I10" s="18">
        <v>338</v>
      </c>
      <c r="J10" s="18">
        <v>11902</v>
      </c>
      <c r="K10" s="18">
        <v>208</v>
      </c>
      <c r="L10" s="18">
        <v>9523</v>
      </c>
      <c r="M10" s="19">
        <v>778</v>
      </c>
      <c r="N10" s="7"/>
    </row>
    <row r="11" spans="1:14" ht="27.75" customHeight="1">
      <c r="A11" s="46" t="s">
        <v>16</v>
      </c>
      <c r="B11" s="31">
        <v>509</v>
      </c>
      <c r="C11" s="18">
        <v>6</v>
      </c>
      <c r="D11" s="18">
        <v>6906</v>
      </c>
      <c r="E11" s="18">
        <v>814</v>
      </c>
      <c r="F11" s="18">
        <v>4622</v>
      </c>
      <c r="G11" s="18">
        <v>115</v>
      </c>
      <c r="H11" s="18">
        <v>5172</v>
      </c>
      <c r="I11" s="18">
        <v>561</v>
      </c>
      <c r="J11" s="18">
        <v>12619</v>
      </c>
      <c r="K11" s="18">
        <v>207</v>
      </c>
      <c r="L11" s="18">
        <v>10262</v>
      </c>
      <c r="M11" s="19">
        <v>853</v>
      </c>
      <c r="N11" s="7"/>
    </row>
    <row r="12" spans="1:14" ht="27.75" customHeight="1" thickBot="1">
      <c r="A12" s="47" t="s">
        <v>17</v>
      </c>
      <c r="B12" s="32">
        <v>503</v>
      </c>
      <c r="C12" s="23">
        <v>13</v>
      </c>
      <c r="D12" s="23">
        <v>7415</v>
      </c>
      <c r="E12" s="23">
        <v>773</v>
      </c>
      <c r="F12" s="23">
        <v>3186</v>
      </c>
      <c r="G12" s="23">
        <v>53</v>
      </c>
      <c r="H12" s="23">
        <v>4239</v>
      </c>
      <c r="I12" s="23">
        <v>525</v>
      </c>
      <c r="J12" s="23">
        <v>13487</v>
      </c>
      <c r="K12" s="23">
        <v>234</v>
      </c>
      <c r="L12" s="23">
        <v>11104</v>
      </c>
      <c r="M12" s="24">
        <v>870</v>
      </c>
      <c r="N12" s="7"/>
    </row>
    <row r="13" spans="1:11" ht="18" customHeight="1">
      <c r="A13" s="10"/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1" ht="12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9" ht="22.5" customHeight="1" thickBot="1">
      <c r="A15" s="22" t="s">
        <v>18</v>
      </c>
      <c r="B15" s="22"/>
      <c r="I15" s="3" t="s">
        <v>0</v>
      </c>
    </row>
    <row r="16" spans="1:10" ht="18" customHeight="1">
      <c r="A16" s="178" t="s">
        <v>19</v>
      </c>
      <c r="B16" s="192" t="s">
        <v>20</v>
      </c>
      <c r="C16" s="193"/>
      <c r="D16" s="193" t="s">
        <v>21</v>
      </c>
      <c r="E16" s="193"/>
      <c r="F16" s="193"/>
      <c r="G16" s="193" t="s">
        <v>22</v>
      </c>
      <c r="H16" s="193"/>
      <c r="I16" s="194"/>
      <c r="J16" s="11"/>
    </row>
    <row r="17" spans="1:9" ht="15" customHeight="1">
      <c r="A17" s="179"/>
      <c r="B17" s="188" t="s">
        <v>7</v>
      </c>
      <c r="C17" s="175" t="s">
        <v>23</v>
      </c>
      <c r="D17" s="175" t="s">
        <v>7</v>
      </c>
      <c r="E17" s="175" t="s">
        <v>24</v>
      </c>
      <c r="F17" s="175"/>
      <c r="G17" s="175" t="s">
        <v>7</v>
      </c>
      <c r="H17" s="175" t="s">
        <v>24</v>
      </c>
      <c r="I17" s="187"/>
    </row>
    <row r="18" spans="1:9" ht="15" customHeight="1">
      <c r="A18" s="179"/>
      <c r="B18" s="188"/>
      <c r="C18" s="175"/>
      <c r="D18" s="175"/>
      <c r="E18" s="16" t="s">
        <v>25</v>
      </c>
      <c r="F18" s="16" t="s">
        <v>26</v>
      </c>
      <c r="G18" s="175"/>
      <c r="H18" s="16" t="s">
        <v>25</v>
      </c>
      <c r="I18" s="17" t="s">
        <v>26</v>
      </c>
    </row>
    <row r="19" spans="1:9" ht="27.75" customHeight="1">
      <c r="A19" s="48" t="s">
        <v>12</v>
      </c>
      <c r="B19" s="41">
        <v>1714</v>
      </c>
      <c r="C19" s="12">
        <v>559</v>
      </c>
      <c r="D19" s="12">
        <v>1749</v>
      </c>
      <c r="E19" s="12">
        <v>803</v>
      </c>
      <c r="F19" s="12">
        <v>31</v>
      </c>
      <c r="G19" s="12">
        <v>1761</v>
      </c>
      <c r="H19" s="12">
        <v>1110</v>
      </c>
      <c r="I19" s="13">
        <v>303</v>
      </c>
    </row>
    <row r="20" spans="1:9" ht="27.75" customHeight="1">
      <c r="A20" s="48" t="s">
        <v>27</v>
      </c>
      <c r="B20" s="42">
        <v>1729</v>
      </c>
      <c r="C20" s="14">
        <v>669</v>
      </c>
      <c r="D20" s="14">
        <v>1688</v>
      </c>
      <c r="E20" s="14">
        <v>877</v>
      </c>
      <c r="F20" s="14">
        <v>27</v>
      </c>
      <c r="G20" s="14">
        <v>1718</v>
      </c>
      <c r="H20" s="14">
        <v>1134</v>
      </c>
      <c r="I20" s="15">
        <v>247</v>
      </c>
    </row>
    <row r="21" spans="1:9" ht="27.75" customHeight="1">
      <c r="A21" s="48" t="s">
        <v>28</v>
      </c>
      <c r="B21" s="41">
        <v>1693</v>
      </c>
      <c r="C21" s="12">
        <v>612</v>
      </c>
      <c r="D21" s="12">
        <v>1712</v>
      </c>
      <c r="E21" s="12">
        <v>850</v>
      </c>
      <c r="F21" s="12">
        <v>17</v>
      </c>
      <c r="G21" s="12">
        <v>1657</v>
      </c>
      <c r="H21" s="12">
        <v>994</v>
      </c>
      <c r="I21" s="13">
        <v>189</v>
      </c>
    </row>
    <row r="22" spans="1:9" ht="27.75" customHeight="1">
      <c r="A22" s="49" t="s">
        <v>29</v>
      </c>
      <c r="B22" s="41">
        <v>1631</v>
      </c>
      <c r="C22" s="12">
        <v>618</v>
      </c>
      <c r="D22" s="12">
        <v>1668</v>
      </c>
      <c r="E22" s="12">
        <v>969</v>
      </c>
      <c r="F22" s="12">
        <v>18</v>
      </c>
      <c r="G22" s="12">
        <v>1691</v>
      </c>
      <c r="H22" s="12">
        <v>1087</v>
      </c>
      <c r="I22" s="13">
        <v>221</v>
      </c>
    </row>
    <row r="23" spans="1:9" ht="27.75" customHeight="1" thickBot="1">
      <c r="A23" s="50" t="s">
        <v>30</v>
      </c>
      <c r="B23" s="43">
        <v>1620</v>
      </c>
      <c r="C23" s="25">
        <v>820</v>
      </c>
      <c r="D23" s="25">
        <v>1660</v>
      </c>
      <c r="E23" s="25">
        <v>1078</v>
      </c>
      <c r="F23" s="25">
        <v>12</v>
      </c>
      <c r="G23" s="25">
        <v>1692</v>
      </c>
      <c r="H23" s="25">
        <v>1175</v>
      </c>
      <c r="I23" s="26">
        <v>219</v>
      </c>
    </row>
    <row r="24" ht="17.25" customHeight="1">
      <c r="H24" s="9"/>
    </row>
    <row r="25" ht="12" customHeight="1"/>
    <row r="26" spans="1:17" s="28" customFormat="1" ht="22.5" customHeight="1" thickBot="1">
      <c r="A26" s="176" t="s">
        <v>32</v>
      </c>
      <c r="B26" s="177"/>
      <c r="C26" s="177"/>
      <c r="E26" s="1"/>
      <c r="F26" s="168" t="s">
        <v>0</v>
      </c>
      <c r="G26" s="168"/>
      <c r="H26" s="1"/>
      <c r="I26" s="1"/>
      <c r="J26" s="1"/>
      <c r="K26" s="27"/>
      <c r="L26" s="27"/>
      <c r="M26" s="27"/>
      <c r="N26" s="27"/>
      <c r="O26" s="27"/>
      <c r="P26" s="27"/>
      <c r="Q26" s="27"/>
    </row>
    <row r="27" spans="1:16" s="28" customFormat="1" ht="22.5" customHeight="1">
      <c r="A27" s="178" t="s">
        <v>19</v>
      </c>
      <c r="B27" s="181" t="s">
        <v>33</v>
      </c>
      <c r="C27" s="170"/>
      <c r="D27" s="170"/>
      <c r="E27" s="170"/>
      <c r="F27" s="170" t="s">
        <v>34</v>
      </c>
      <c r="G27" s="171"/>
      <c r="H27" s="1"/>
      <c r="I27" s="1"/>
      <c r="J27" s="1"/>
      <c r="K27" s="27"/>
      <c r="L27" s="27"/>
      <c r="M27" s="27"/>
      <c r="N27" s="27"/>
      <c r="O27" s="27"/>
      <c r="P27" s="27"/>
    </row>
    <row r="28" spans="1:16" s="28" customFormat="1" ht="22.5" customHeight="1">
      <c r="A28" s="179"/>
      <c r="B28" s="180" t="s">
        <v>35</v>
      </c>
      <c r="C28" s="172"/>
      <c r="D28" s="172" t="s">
        <v>36</v>
      </c>
      <c r="E28" s="172"/>
      <c r="F28" s="172" t="s">
        <v>37</v>
      </c>
      <c r="G28" s="173"/>
      <c r="H28" s="1"/>
      <c r="I28" s="1"/>
      <c r="J28" s="1"/>
      <c r="K28" s="27"/>
      <c r="L28" s="27"/>
      <c r="M28" s="27"/>
      <c r="N28" s="27"/>
      <c r="O28" s="27"/>
      <c r="P28" s="27"/>
    </row>
    <row r="29" spans="1:16" s="28" customFormat="1" ht="26.25" customHeight="1">
      <c r="A29" s="48" t="s">
        <v>12</v>
      </c>
      <c r="B29" s="38"/>
      <c r="C29" s="33" t="s">
        <v>38</v>
      </c>
      <c r="D29" s="169">
        <v>1663</v>
      </c>
      <c r="E29" s="169"/>
      <c r="F29" s="169">
        <v>7279</v>
      </c>
      <c r="G29" s="174"/>
      <c r="H29" s="7"/>
      <c r="I29" s="7"/>
      <c r="J29" s="7"/>
      <c r="K29" s="27"/>
      <c r="L29" s="27"/>
      <c r="M29" s="27"/>
      <c r="N29" s="27"/>
      <c r="O29" s="27"/>
      <c r="P29" s="27"/>
    </row>
    <row r="30" spans="1:16" s="28" customFormat="1" ht="26.25" customHeight="1">
      <c r="A30" s="48" t="s">
        <v>13</v>
      </c>
      <c r="B30" s="39"/>
      <c r="C30" s="31" t="s">
        <v>39</v>
      </c>
      <c r="D30" s="165">
        <v>1717</v>
      </c>
      <c r="E30" s="165"/>
      <c r="F30" s="165">
        <v>7946</v>
      </c>
      <c r="G30" s="166"/>
      <c r="H30" s="7"/>
      <c r="I30" s="7"/>
      <c r="J30" s="7"/>
      <c r="K30" s="27"/>
      <c r="L30" s="27"/>
      <c r="M30" s="27"/>
      <c r="N30" s="27"/>
      <c r="O30" s="27"/>
      <c r="P30" s="27"/>
    </row>
    <row r="31" spans="1:16" s="28" customFormat="1" ht="26.25" customHeight="1">
      <c r="A31" s="48" t="s">
        <v>15</v>
      </c>
      <c r="B31" s="39"/>
      <c r="C31" s="31" t="s">
        <v>39</v>
      </c>
      <c r="D31" s="165">
        <v>1325</v>
      </c>
      <c r="E31" s="165"/>
      <c r="F31" s="165">
        <v>8359</v>
      </c>
      <c r="G31" s="166"/>
      <c r="H31" s="7"/>
      <c r="J31" s="35"/>
      <c r="K31" s="35"/>
      <c r="L31" s="35"/>
      <c r="M31" s="30"/>
      <c r="N31" s="27"/>
      <c r="O31" s="27"/>
      <c r="P31" s="27"/>
    </row>
    <row r="32" spans="1:16" s="28" customFormat="1" ht="26.25" customHeight="1">
      <c r="A32" s="48" t="s">
        <v>16</v>
      </c>
      <c r="B32" s="39"/>
      <c r="C32" s="31" t="s">
        <v>39</v>
      </c>
      <c r="D32" s="165">
        <v>1675</v>
      </c>
      <c r="E32" s="165"/>
      <c r="F32" s="165">
        <v>9063</v>
      </c>
      <c r="G32" s="166"/>
      <c r="H32" s="7"/>
      <c r="N32" s="27"/>
      <c r="O32" s="27"/>
      <c r="P32" s="27"/>
    </row>
    <row r="33" spans="1:16" s="28" customFormat="1" ht="26.25" customHeight="1" thickBot="1">
      <c r="A33" s="50" t="s">
        <v>17</v>
      </c>
      <c r="B33" s="40"/>
      <c r="C33" s="32" t="s">
        <v>39</v>
      </c>
      <c r="D33" s="163">
        <v>1593</v>
      </c>
      <c r="E33" s="163"/>
      <c r="F33" s="163">
        <v>9957</v>
      </c>
      <c r="G33" s="164"/>
      <c r="H33" s="7"/>
      <c r="L33" s="35"/>
      <c r="N33" s="27"/>
      <c r="O33" s="27"/>
      <c r="P33" s="27"/>
    </row>
    <row r="34" spans="1:16" s="28" customFormat="1" ht="21.75" customHeight="1">
      <c r="A34" s="34" t="s">
        <v>40</v>
      </c>
      <c r="B34" s="29"/>
      <c r="E34" s="30"/>
      <c r="F34" s="30"/>
      <c r="I34" s="37" t="s">
        <v>31</v>
      </c>
      <c r="J34" s="36"/>
      <c r="N34" s="27"/>
      <c r="O34" s="27"/>
      <c r="P34" s="27"/>
    </row>
    <row r="35" spans="1:10" ht="13.5" customHeight="1">
      <c r="A35" s="167" t="s">
        <v>41</v>
      </c>
      <c r="B35" s="167"/>
      <c r="C35" s="167"/>
      <c r="D35" s="167"/>
      <c r="E35" s="167"/>
      <c r="F35" s="167"/>
      <c r="G35" s="167"/>
      <c r="H35" s="167"/>
      <c r="I35" s="167"/>
      <c r="J35" s="167"/>
    </row>
    <row r="36" spans="1:10" ht="13.5">
      <c r="A36" s="167"/>
      <c r="B36" s="167"/>
      <c r="C36" s="167"/>
      <c r="D36" s="167"/>
      <c r="E36" s="167"/>
      <c r="F36" s="167"/>
      <c r="G36" s="167"/>
      <c r="H36" s="167"/>
      <c r="I36" s="167"/>
      <c r="J36" s="167"/>
    </row>
  </sheetData>
  <sheetProtection/>
  <mergeCells count="39">
    <mergeCell ref="B6:B7"/>
    <mergeCell ref="C6:C7"/>
    <mergeCell ref="H17:I17"/>
    <mergeCell ref="A16:A18"/>
    <mergeCell ref="B16:C16"/>
    <mergeCell ref="D16:F16"/>
    <mergeCell ref="G16:I16"/>
    <mergeCell ref="B17:B18"/>
    <mergeCell ref="C17:C18"/>
    <mergeCell ref="D17:D18"/>
    <mergeCell ref="D33:E33"/>
    <mergeCell ref="D32:E32"/>
    <mergeCell ref="A4:A7"/>
    <mergeCell ref="B4:C5"/>
    <mergeCell ref="D4:M4"/>
    <mergeCell ref="D5:E6"/>
    <mergeCell ref="F5:G6"/>
    <mergeCell ref="H5:I6"/>
    <mergeCell ref="J5:K6"/>
    <mergeCell ref="L5:M6"/>
    <mergeCell ref="F30:G30"/>
    <mergeCell ref="F29:G29"/>
    <mergeCell ref="E17:F17"/>
    <mergeCell ref="G17:G18"/>
    <mergeCell ref="A26:C26"/>
    <mergeCell ref="A27:A28"/>
    <mergeCell ref="B28:C28"/>
    <mergeCell ref="D28:E28"/>
    <mergeCell ref="B27:E27"/>
    <mergeCell ref="F33:G33"/>
    <mergeCell ref="F32:G32"/>
    <mergeCell ref="A35:J36"/>
    <mergeCell ref="F26:G26"/>
    <mergeCell ref="D31:E31"/>
    <mergeCell ref="D30:E30"/>
    <mergeCell ref="D29:E29"/>
    <mergeCell ref="F27:G27"/>
    <mergeCell ref="F28:G28"/>
    <mergeCell ref="F31:G31"/>
  </mergeCells>
  <printOptions/>
  <pageMargins left="0.7874015748031497" right="0.3937007874015748" top="0.8267716535433072" bottom="0.3937007874015748" header="0.5118110236220472" footer="0.5118110236220472"/>
  <pageSetup horizontalDpi="400" verticalDpi="400" orientation="portrait" paperSize="9" r:id="rId1"/>
  <headerFooter alignWithMargins="0">
    <oddHeader>&amp;R
衛生－６１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0">
      <selection activeCell="F20" sqref="F20"/>
    </sheetView>
  </sheetViews>
  <sheetFormatPr defaultColWidth="9.00390625" defaultRowHeight="13.5"/>
  <cols>
    <col min="1" max="1" width="13.50390625" style="55" customWidth="1"/>
    <col min="2" max="9" width="9.375" style="55" customWidth="1"/>
    <col min="10" max="10" width="8.625" style="55" customWidth="1"/>
    <col min="11" max="16384" width="9.00390625" style="55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4" customHeight="1" thickBot="1">
      <c r="A5" s="51" t="s">
        <v>42</v>
      </c>
      <c r="B5" s="56"/>
      <c r="C5" s="1"/>
      <c r="D5" s="195" t="s">
        <v>43</v>
      </c>
      <c r="E5" s="195"/>
      <c r="F5" s="195"/>
      <c r="G5" s="1"/>
      <c r="H5" s="1"/>
      <c r="I5" s="1"/>
    </row>
    <row r="6" spans="1:9" ht="36" customHeight="1">
      <c r="A6" s="57" t="s">
        <v>44</v>
      </c>
      <c r="B6" s="58" t="s">
        <v>45</v>
      </c>
      <c r="C6" s="59" t="s">
        <v>46</v>
      </c>
      <c r="D6" s="59" t="s">
        <v>47</v>
      </c>
      <c r="E6" s="59" t="s">
        <v>48</v>
      </c>
      <c r="F6" s="60" t="s">
        <v>49</v>
      </c>
      <c r="G6" s="1"/>
      <c r="H6" s="1"/>
      <c r="I6" s="1"/>
    </row>
    <row r="7" spans="1:9" ht="36" customHeight="1">
      <c r="A7" s="61" t="s">
        <v>50</v>
      </c>
      <c r="B7" s="31">
        <v>280</v>
      </c>
      <c r="C7" s="62">
        <v>11</v>
      </c>
      <c r="D7" s="62">
        <v>106</v>
      </c>
      <c r="E7" s="62">
        <v>79</v>
      </c>
      <c r="F7" s="63">
        <v>84</v>
      </c>
      <c r="G7" s="1"/>
      <c r="H7" s="1"/>
      <c r="I7" s="1"/>
    </row>
    <row r="8" spans="1:9" ht="36" customHeight="1">
      <c r="A8" s="61" t="s">
        <v>51</v>
      </c>
      <c r="B8" s="31">
        <v>277</v>
      </c>
      <c r="C8" s="62">
        <v>11</v>
      </c>
      <c r="D8" s="62">
        <v>102</v>
      </c>
      <c r="E8" s="62">
        <v>79</v>
      </c>
      <c r="F8" s="63">
        <v>85</v>
      </c>
      <c r="G8" s="1"/>
      <c r="H8" s="1"/>
      <c r="I8" s="1"/>
    </row>
    <row r="9" spans="1:9" ht="36" customHeight="1">
      <c r="A9" s="61" t="s">
        <v>52</v>
      </c>
      <c r="B9" s="33">
        <v>282</v>
      </c>
      <c r="C9" s="64">
        <v>11</v>
      </c>
      <c r="D9" s="64">
        <v>103</v>
      </c>
      <c r="E9" s="64">
        <v>78</v>
      </c>
      <c r="F9" s="65">
        <v>90</v>
      </c>
      <c r="G9" s="1"/>
      <c r="H9" s="1"/>
      <c r="I9" s="1"/>
    </row>
    <row r="10" spans="1:9" ht="36" customHeight="1">
      <c r="A10" s="61" t="s">
        <v>53</v>
      </c>
      <c r="B10" s="31">
        <v>280</v>
      </c>
      <c r="C10" s="62">
        <v>11</v>
      </c>
      <c r="D10" s="62">
        <v>102</v>
      </c>
      <c r="E10" s="62">
        <v>78</v>
      </c>
      <c r="F10" s="63">
        <v>89</v>
      </c>
      <c r="G10" s="1"/>
      <c r="H10" s="1"/>
      <c r="I10" s="1"/>
    </row>
    <row r="11" spans="1:9" ht="36" customHeight="1" thickBot="1">
      <c r="A11" s="66" t="s">
        <v>54</v>
      </c>
      <c r="B11" s="32">
        <v>280</v>
      </c>
      <c r="C11" s="67">
        <v>11</v>
      </c>
      <c r="D11" s="67">
        <v>101</v>
      </c>
      <c r="E11" s="67">
        <v>77</v>
      </c>
      <c r="F11" s="68">
        <v>91</v>
      </c>
      <c r="G11" s="1"/>
      <c r="H11" s="1"/>
      <c r="I11" s="1"/>
    </row>
    <row r="12" spans="1:9" ht="24" customHeight="1">
      <c r="A12" s="196" t="s">
        <v>55</v>
      </c>
      <c r="B12" s="196"/>
      <c r="C12" s="196"/>
      <c r="D12" s="196"/>
      <c r="E12" s="196"/>
      <c r="F12" s="196"/>
      <c r="G12" s="1"/>
      <c r="H12" s="1"/>
      <c r="I12" s="1"/>
    </row>
    <row r="13" spans="1:9" ht="24" customHeight="1">
      <c r="A13" s="56"/>
      <c r="B13" s="1"/>
      <c r="C13" s="1"/>
      <c r="D13" s="1"/>
      <c r="E13" s="1"/>
      <c r="F13" s="1"/>
      <c r="G13" s="1"/>
      <c r="H13" s="1"/>
      <c r="I13" s="1"/>
    </row>
    <row r="14" spans="1:9" s="69" customFormat="1" ht="24" customHeight="1">
      <c r="A14" s="8"/>
      <c r="B14" s="8"/>
      <c r="C14" s="6"/>
      <c r="D14" s="6"/>
      <c r="E14" s="8"/>
      <c r="F14" s="8"/>
      <c r="G14" s="6"/>
      <c r="H14" s="6"/>
      <c r="I14" s="6"/>
    </row>
    <row r="15" spans="1:9" s="69" customFormat="1" ht="24" customHeight="1" thickBot="1">
      <c r="A15" s="197" t="s">
        <v>56</v>
      </c>
      <c r="B15" s="197"/>
      <c r="C15" s="1"/>
      <c r="D15" s="1"/>
      <c r="E15" s="1"/>
      <c r="F15" s="1"/>
      <c r="G15" s="195" t="s">
        <v>57</v>
      </c>
      <c r="H15" s="195"/>
      <c r="I15" s="195"/>
    </row>
    <row r="16" spans="1:9" s="69" customFormat="1" ht="34.5" customHeight="1">
      <c r="A16" s="57" t="s">
        <v>44</v>
      </c>
      <c r="B16" s="58" t="s">
        <v>58</v>
      </c>
      <c r="C16" s="59" t="s">
        <v>59</v>
      </c>
      <c r="D16" s="59" t="s">
        <v>60</v>
      </c>
      <c r="E16" s="59" t="s">
        <v>61</v>
      </c>
      <c r="F16" s="59" t="s">
        <v>62</v>
      </c>
      <c r="G16" s="59" t="s">
        <v>63</v>
      </c>
      <c r="H16" s="59" t="s">
        <v>64</v>
      </c>
      <c r="I16" s="60" t="s">
        <v>65</v>
      </c>
    </row>
    <row r="17" spans="1:9" ht="34.5" customHeight="1">
      <c r="A17" s="71" t="s">
        <v>144</v>
      </c>
      <c r="B17" s="72">
        <v>2026</v>
      </c>
      <c r="C17" s="73">
        <v>229</v>
      </c>
      <c r="D17" s="73">
        <v>98</v>
      </c>
      <c r="E17" s="73">
        <v>273</v>
      </c>
      <c r="F17" s="73">
        <v>50</v>
      </c>
      <c r="G17" s="73">
        <v>22</v>
      </c>
      <c r="H17" s="73">
        <v>873</v>
      </c>
      <c r="I17" s="74">
        <v>481</v>
      </c>
    </row>
    <row r="18" spans="1:9" ht="34.5" customHeight="1">
      <c r="A18" s="61" t="s">
        <v>145</v>
      </c>
      <c r="B18" s="31">
        <v>2190</v>
      </c>
      <c r="C18" s="62">
        <v>248</v>
      </c>
      <c r="D18" s="62">
        <v>107</v>
      </c>
      <c r="E18" s="62">
        <v>277</v>
      </c>
      <c r="F18" s="62">
        <v>52</v>
      </c>
      <c r="G18" s="62">
        <v>24</v>
      </c>
      <c r="H18" s="62">
        <v>991</v>
      </c>
      <c r="I18" s="63">
        <v>491</v>
      </c>
    </row>
    <row r="19" spans="1:9" ht="34.5" customHeight="1" thickBot="1">
      <c r="A19" s="66" t="s">
        <v>146</v>
      </c>
      <c r="B19" s="32">
        <v>2317</v>
      </c>
      <c r="C19" s="67">
        <v>274</v>
      </c>
      <c r="D19" s="67">
        <v>103</v>
      </c>
      <c r="E19" s="67">
        <v>291</v>
      </c>
      <c r="F19" s="67">
        <v>54</v>
      </c>
      <c r="G19" s="67">
        <v>31</v>
      </c>
      <c r="H19" s="67">
        <v>1070</v>
      </c>
      <c r="I19" s="68">
        <v>494</v>
      </c>
    </row>
    <row r="20" spans="1:9" ht="24" customHeight="1">
      <c r="A20" s="75" t="s">
        <v>66</v>
      </c>
      <c r="B20" s="75"/>
      <c r="C20" s="75"/>
      <c r="D20" s="75"/>
      <c r="E20" s="75"/>
      <c r="F20" s="75"/>
      <c r="G20" s="75"/>
      <c r="H20" s="198" t="s">
        <v>67</v>
      </c>
      <c r="I20" s="198"/>
    </row>
    <row r="21" ht="15" customHeight="1">
      <c r="A21" s="76"/>
    </row>
    <row r="22" spans="1:8" ht="15" customHeight="1">
      <c r="A22" s="77"/>
      <c r="B22" s="77"/>
      <c r="C22" s="77"/>
      <c r="D22" s="77"/>
      <c r="E22" s="77"/>
      <c r="F22" s="77"/>
      <c r="G22" s="77"/>
      <c r="H22" s="77"/>
    </row>
    <row r="23" ht="15" customHeight="1">
      <c r="A23" s="69"/>
    </row>
    <row r="24" ht="15" customHeight="1">
      <c r="A24" s="69"/>
    </row>
    <row r="25" ht="15" customHeight="1">
      <c r="A25" s="69"/>
    </row>
    <row r="26" ht="15" customHeight="1">
      <c r="A26" s="69"/>
    </row>
    <row r="27" ht="15" customHeight="1">
      <c r="A27" s="69"/>
    </row>
    <row r="28" ht="15" customHeight="1">
      <c r="A28" s="69"/>
    </row>
    <row r="29" ht="18" customHeight="1">
      <c r="A29" s="69"/>
    </row>
    <row r="30" ht="18" customHeight="1">
      <c r="A30" s="69"/>
    </row>
    <row r="31" ht="18" customHeight="1">
      <c r="A31" s="69"/>
    </row>
    <row r="32" ht="18" customHeight="1">
      <c r="A32" s="69"/>
    </row>
    <row r="33" ht="18" customHeight="1">
      <c r="A33" s="69"/>
    </row>
    <row r="34" ht="18" customHeight="1">
      <c r="A34" s="69"/>
    </row>
    <row r="35" ht="18" customHeight="1">
      <c r="A35" s="69"/>
    </row>
    <row r="36" ht="18" customHeight="1">
      <c r="A36" s="69"/>
    </row>
    <row r="37" ht="18" customHeight="1">
      <c r="A37" s="69"/>
    </row>
    <row r="38" ht="18" customHeight="1">
      <c r="A38" s="69"/>
    </row>
    <row r="39" ht="18" customHeight="1">
      <c r="A39" s="69"/>
    </row>
    <row r="40" ht="18" customHeight="1">
      <c r="A40" s="69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mergeCells count="5">
    <mergeCell ref="D5:F5"/>
    <mergeCell ref="A12:F12"/>
    <mergeCell ref="A15:B15"/>
    <mergeCell ref="G15:I15"/>
    <mergeCell ref="H20:I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
衛生－６２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4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23.625" style="159" customWidth="1"/>
    <col min="2" max="5" width="13.875" style="0" customWidth="1"/>
  </cols>
  <sheetData>
    <row r="4" spans="1:5" ht="28.5" customHeight="1">
      <c r="A4" s="200" t="s">
        <v>121</v>
      </c>
      <c r="B4" s="200"/>
      <c r="E4" s="162" t="s">
        <v>122</v>
      </c>
    </row>
    <row r="5" spans="1:5" ht="30" customHeight="1">
      <c r="A5" s="155"/>
      <c r="B5" s="156" t="s">
        <v>123</v>
      </c>
      <c r="C5" s="156" t="s">
        <v>124</v>
      </c>
      <c r="D5" s="156" t="s">
        <v>125</v>
      </c>
      <c r="E5" s="156" t="s">
        <v>126</v>
      </c>
    </row>
    <row r="6" spans="1:5" ht="30" customHeight="1">
      <c r="A6" s="160" t="s">
        <v>127</v>
      </c>
      <c r="B6" s="161">
        <f>SUM(B7:B22)</f>
        <v>1606</v>
      </c>
      <c r="C6" s="161">
        <f>SUM(C7:C22)</f>
        <v>1646</v>
      </c>
      <c r="D6" s="161">
        <f>SUM(D7:D22)</f>
        <v>1736</v>
      </c>
      <c r="E6" s="161">
        <f>SUM(E7:E22)</f>
        <v>1668</v>
      </c>
    </row>
    <row r="7" spans="1:5" ht="30" customHeight="1">
      <c r="A7" s="156" t="s">
        <v>128</v>
      </c>
      <c r="B7">
        <v>2</v>
      </c>
      <c r="C7" s="157">
        <v>4</v>
      </c>
      <c r="D7" s="157">
        <v>0</v>
      </c>
      <c r="E7" s="157">
        <v>1</v>
      </c>
    </row>
    <row r="8" spans="1:5" ht="30" customHeight="1">
      <c r="A8" s="158" t="s">
        <v>129</v>
      </c>
      <c r="B8" s="157">
        <v>478</v>
      </c>
      <c r="C8" s="157">
        <v>472</v>
      </c>
      <c r="D8" s="157">
        <v>487</v>
      </c>
      <c r="E8" s="157">
        <v>497</v>
      </c>
    </row>
    <row r="9" spans="1:5" ht="30" customHeight="1">
      <c r="A9" s="156" t="s">
        <v>130</v>
      </c>
      <c r="B9" s="157">
        <v>15</v>
      </c>
      <c r="C9" s="157">
        <v>13</v>
      </c>
      <c r="D9" s="157">
        <v>9</v>
      </c>
      <c r="E9" s="157">
        <v>12</v>
      </c>
    </row>
    <row r="10" spans="1:5" ht="30" customHeight="1">
      <c r="A10" s="158" t="s">
        <v>131</v>
      </c>
      <c r="B10" s="157">
        <v>10</v>
      </c>
      <c r="C10" s="157">
        <v>5</v>
      </c>
      <c r="D10" s="157">
        <v>9</v>
      </c>
      <c r="E10" s="157">
        <v>4</v>
      </c>
    </row>
    <row r="11" spans="1:5" ht="30" customHeight="1">
      <c r="A11" s="156" t="s">
        <v>132</v>
      </c>
      <c r="B11" s="157">
        <v>172</v>
      </c>
      <c r="C11" s="157">
        <v>189</v>
      </c>
      <c r="D11" s="157">
        <v>175</v>
      </c>
      <c r="E11" s="157">
        <v>171</v>
      </c>
    </row>
    <row r="12" spans="1:5" ht="30" customHeight="1">
      <c r="A12" s="158" t="s">
        <v>133</v>
      </c>
      <c r="B12" s="157">
        <v>161</v>
      </c>
      <c r="C12" s="157">
        <v>168</v>
      </c>
      <c r="D12" s="157">
        <v>144</v>
      </c>
      <c r="E12" s="157">
        <v>153</v>
      </c>
    </row>
    <row r="13" spans="1:5" ht="30" customHeight="1">
      <c r="A13" s="158" t="s">
        <v>134</v>
      </c>
      <c r="B13" s="157">
        <v>29</v>
      </c>
      <c r="C13" s="157">
        <v>33</v>
      </c>
      <c r="D13" s="157">
        <v>25</v>
      </c>
      <c r="E13" s="157">
        <v>27</v>
      </c>
    </row>
    <row r="14" spans="1:5" ht="30" customHeight="1">
      <c r="A14" s="156" t="s">
        <v>135</v>
      </c>
      <c r="B14" s="157">
        <v>157</v>
      </c>
      <c r="C14" s="157">
        <v>178</v>
      </c>
      <c r="D14" s="157">
        <v>181</v>
      </c>
      <c r="E14" s="157">
        <v>147</v>
      </c>
    </row>
    <row r="15" spans="1:5" ht="30" customHeight="1">
      <c r="A15" s="158" t="s">
        <v>136</v>
      </c>
      <c r="B15" s="157">
        <v>20</v>
      </c>
      <c r="C15" s="157">
        <v>30</v>
      </c>
      <c r="D15" s="157">
        <v>33</v>
      </c>
      <c r="E15" s="157">
        <v>17</v>
      </c>
    </row>
    <row r="16" spans="1:5" ht="30" customHeight="1">
      <c r="A16" s="158" t="s">
        <v>137</v>
      </c>
      <c r="B16" s="157">
        <v>1</v>
      </c>
      <c r="C16" s="157">
        <v>2</v>
      </c>
      <c r="D16" s="157">
        <v>0</v>
      </c>
      <c r="E16" s="157">
        <v>1</v>
      </c>
    </row>
    <row r="17" spans="1:5" ht="30" customHeight="1">
      <c r="A17" s="156" t="s">
        <v>138</v>
      </c>
      <c r="B17" s="157">
        <v>20</v>
      </c>
      <c r="C17" s="157">
        <v>21</v>
      </c>
      <c r="D17" s="157">
        <v>26</v>
      </c>
      <c r="E17" s="157">
        <v>21</v>
      </c>
    </row>
    <row r="18" spans="1:5" ht="30" customHeight="1">
      <c r="A18" s="158" t="s">
        <v>139</v>
      </c>
      <c r="B18" s="157">
        <v>42</v>
      </c>
      <c r="C18" s="157">
        <v>42</v>
      </c>
      <c r="D18" s="157">
        <v>44</v>
      </c>
      <c r="E18" s="157">
        <v>37</v>
      </c>
    </row>
    <row r="19" spans="1:5" ht="30" customHeight="1">
      <c r="A19" s="158" t="s">
        <v>140</v>
      </c>
      <c r="B19" s="157">
        <v>78</v>
      </c>
      <c r="C19" s="157">
        <v>77</v>
      </c>
      <c r="D19" s="157">
        <v>123</v>
      </c>
      <c r="E19" s="157">
        <v>118</v>
      </c>
    </row>
    <row r="20" spans="1:5" ht="30" customHeight="1">
      <c r="A20" s="158" t="s">
        <v>141</v>
      </c>
      <c r="B20" s="157">
        <v>45</v>
      </c>
      <c r="C20" s="157">
        <v>47</v>
      </c>
      <c r="D20" s="157">
        <v>51</v>
      </c>
      <c r="E20" s="157">
        <v>61</v>
      </c>
    </row>
    <row r="21" spans="1:5" ht="30" customHeight="1">
      <c r="A21" s="158" t="s">
        <v>142</v>
      </c>
      <c r="B21" s="157">
        <v>33</v>
      </c>
      <c r="C21" s="157">
        <v>31</v>
      </c>
      <c r="D21" s="157">
        <v>50</v>
      </c>
      <c r="E21" s="157">
        <v>26</v>
      </c>
    </row>
    <row r="22" spans="1:5" ht="30" customHeight="1">
      <c r="A22" s="158" t="s">
        <v>96</v>
      </c>
      <c r="B22" s="157">
        <v>343</v>
      </c>
      <c r="C22" s="157">
        <v>334</v>
      </c>
      <c r="D22" s="157">
        <v>379</v>
      </c>
      <c r="E22" s="157">
        <v>375</v>
      </c>
    </row>
    <row r="23" ht="6.75" customHeight="1"/>
    <row r="24" spans="4:5" ht="13.5">
      <c r="D24" s="199" t="s">
        <v>143</v>
      </c>
      <c r="E24" s="199"/>
    </row>
  </sheetData>
  <sheetProtection/>
  <mergeCells count="2">
    <mergeCell ref="D24:E24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
衛生－６３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H33"/>
  <sheetViews>
    <sheetView zoomScalePageLayoutView="0" workbookViewId="0" topLeftCell="A19">
      <selection activeCell="F39" sqref="F39"/>
    </sheetView>
  </sheetViews>
  <sheetFormatPr defaultColWidth="9.00390625" defaultRowHeight="13.5"/>
  <cols>
    <col min="1" max="1" width="12.50390625" style="1" customWidth="1"/>
    <col min="2" max="2" width="12.625" style="1" customWidth="1"/>
    <col min="3" max="4" width="13.375" style="1" customWidth="1"/>
    <col min="5" max="7" width="12.625" style="1" customWidth="1"/>
    <col min="8" max="8" width="9.00390625" style="1" customWidth="1"/>
    <col min="9" max="16384" width="9.00390625" style="1" customWidth="1"/>
  </cols>
  <sheetData>
    <row r="4" ht="15" customHeight="1"/>
    <row r="5" spans="1:7" ht="22.5" customHeight="1" thickBot="1">
      <c r="A5" s="203" t="s">
        <v>68</v>
      </c>
      <c r="B5" s="203"/>
      <c r="G5" s="3" t="s">
        <v>69</v>
      </c>
    </row>
    <row r="6" spans="1:7" ht="33.75" customHeight="1">
      <c r="A6" s="78" t="s">
        <v>19</v>
      </c>
      <c r="B6" s="79" t="s">
        <v>70</v>
      </c>
      <c r="C6" s="80" t="s">
        <v>71</v>
      </c>
      <c r="D6" s="80" t="s">
        <v>72</v>
      </c>
      <c r="E6" s="81" t="s">
        <v>73</v>
      </c>
      <c r="F6" s="80" t="s">
        <v>74</v>
      </c>
      <c r="G6" s="82" t="s">
        <v>75</v>
      </c>
    </row>
    <row r="7" spans="1:7" ht="33.75" customHeight="1">
      <c r="A7" s="83" t="s">
        <v>12</v>
      </c>
      <c r="B7" s="33">
        <v>37252</v>
      </c>
      <c r="C7" s="84">
        <v>1417</v>
      </c>
      <c r="D7" s="84">
        <v>10784</v>
      </c>
      <c r="E7" s="85">
        <v>122</v>
      </c>
      <c r="F7" s="84">
        <v>2778</v>
      </c>
      <c r="G7" s="86">
        <f>SUM(B7:F7)</f>
        <v>52353</v>
      </c>
    </row>
    <row r="8" spans="1:7" ht="33.75" customHeight="1">
      <c r="A8" s="48" t="s">
        <v>13</v>
      </c>
      <c r="B8" s="31">
        <v>37563</v>
      </c>
      <c r="C8" s="18">
        <v>1223</v>
      </c>
      <c r="D8" s="18">
        <v>10391</v>
      </c>
      <c r="E8" s="87">
        <v>119</v>
      </c>
      <c r="F8" s="18">
        <v>2731</v>
      </c>
      <c r="G8" s="19">
        <f>SUM(B8:F8)</f>
        <v>52027</v>
      </c>
    </row>
    <row r="9" spans="1:7" ht="33.75" customHeight="1">
      <c r="A9" s="83" t="s">
        <v>15</v>
      </c>
      <c r="B9" s="33">
        <v>37368</v>
      </c>
      <c r="C9" s="84">
        <v>1132</v>
      </c>
      <c r="D9" s="84">
        <v>10502</v>
      </c>
      <c r="E9" s="85">
        <v>104</v>
      </c>
      <c r="F9" s="84">
        <v>2780</v>
      </c>
      <c r="G9" s="86">
        <f>SUM(B9:F9)</f>
        <v>51886</v>
      </c>
    </row>
    <row r="10" spans="1:7" ht="33.75" customHeight="1">
      <c r="A10" s="48" t="s">
        <v>16</v>
      </c>
      <c r="B10" s="33">
        <v>37068</v>
      </c>
      <c r="C10" s="84">
        <v>964</v>
      </c>
      <c r="D10" s="84">
        <v>10050</v>
      </c>
      <c r="E10" s="85">
        <v>107</v>
      </c>
      <c r="F10" s="84">
        <v>2553</v>
      </c>
      <c r="G10" s="86">
        <f>SUM(B10:F10)</f>
        <v>50742</v>
      </c>
    </row>
    <row r="11" spans="1:7" ht="33.75" customHeight="1" thickBot="1">
      <c r="A11" s="88" t="s">
        <v>17</v>
      </c>
      <c r="B11" s="89">
        <v>37379</v>
      </c>
      <c r="C11" s="90">
        <v>1099</v>
      </c>
      <c r="D11" s="90">
        <v>9625</v>
      </c>
      <c r="E11" s="91">
        <v>111</v>
      </c>
      <c r="F11" s="90">
        <v>2675</v>
      </c>
      <c r="G11" s="92">
        <f>SUM(B11:F11)</f>
        <v>50889</v>
      </c>
    </row>
    <row r="12" ht="15" customHeight="1">
      <c r="A12" s="93"/>
    </row>
    <row r="13" ht="15" customHeight="1"/>
    <row r="14" spans="1:6" ht="22.5" customHeight="1" thickBot="1">
      <c r="A14" s="203" t="s">
        <v>76</v>
      </c>
      <c r="B14" s="203"/>
      <c r="D14" s="94"/>
      <c r="E14" s="3" t="s">
        <v>69</v>
      </c>
      <c r="F14" s="94"/>
    </row>
    <row r="15" spans="1:6" ht="33.75" customHeight="1">
      <c r="A15" s="78" t="s">
        <v>19</v>
      </c>
      <c r="B15" s="95" t="s">
        <v>77</v>
      </c>
      <c r="C15" s="80" t="s">
        <v>78</v>
      </c>
      <c r="D15" s="80" t="s">
        <v>79</v>
      </c>
      <c r="E15" s="96" t="s">
        <v>80</v>
      </c>
      <c r="F15" s="11"/>
    </row>
    <row r="16" spans="1:6" ht="33.75" customHeight="1">
      <c r="A16" s="48" t="s">
        <v>12</v>
      </c>
      <c r="B16" s="31">
        <v>55350</v>
      </c>
      <c r="C16" s="18">
        <v>59666</v>
      </c>
      <c r="D16" s="18">
        <v>2021</v>
      </c>
      <c r="E16" s="97">
        <v>5419</v>
      </c>
      <c r="F16" s="98"/>
    </row>
    <row r="17" spans="1:6" ht="33.75" customHeight="1">
      <c r="A17" s="49" t="s">
        <v>13</v>
      </c>
      <c r="B17" s="44">
        <v>54968</v>
      </c>
      <c r="C17" s="20">
        <v>58253</v>
      </c>
      <c r="D17" s="20">
        <v>1968</v>
      </c>
      <c r="E17" s="99">
        <v>5288</v>
      </c>
      <c r="F17" s="98"/>
    </row>
    <row r="18" spans="1:6" ht="33.75" customHeight="1">
      <c r="A18" s="48" t="s">
        <v>15</v>
      </c>
      <c r="B18" s="31">
        <v>54495</v>
      </c>
      <c r="C18" s="18">
        <v>58235</v>
      </c>
      <c r="D18" s="18">
        <v>1864</v>
      </c>
      <c r="E18" s="97">
        <v>5555</v>
      </c>
      <c r="F18" s="98"/>
    </row>
    <row r="19" spans="1:6" ht="33.75" customHeight="1">
      <c r="A19" s="48" t="s">
        <v>16</v>
      </c>
      <c r="B19" s="31">
        <v>54793</v>
      </c>
      <c r="C19" s="18">
        <v>60848</v>
      </c>
      <c r="D19" s="18">
        <v>2042</v>
      </c>
      <c r="E19" s="97">
        <v>5864</v>
      </c>
      <c r="F19" s="98"/>
    </row>
    <row r="20" spans="1:6" ht="33.75" customHeight="1" thickBot="1">
      <c r="A20" s="50" t="s">
        <v>17</v>
      </c>
      <c r="B20" s="32">
        <v>55963</v>
      </c>
      <c r="C20" s="23">
        <v>59156</v>
      </c>
      <c r="D20" s="23">
        <v>1895</v>
      </c>
      <c r="E20" s="100">
        <v>5568</v>
      </c>
      <c r="F20" s="98"/>
    </row>
    <row r="21" spans="1:6" ht="15" customHeight="1">
      <c r="A21" s="93"/>
      <c r="B21" s="9"/>
      <c r="C21" s="9"/>
      <c r="D21" s="9"/>
      <c r="E21" s="9"/>
      <c r="F21" s="9"/>
    </row>
    <row r="23" spans="1:5" ht="23.25" customHeight="1" thickBot="1">
      <c r="A23" s="203" t="s">
        <v>81</v>
      </c>
      <c r="B23" s="203"/>
      <c r="E23" s="3" t="s">
        <v>82</v>
      </c>
    </row>
    <row r="24" spans="1:5" ht="28.5" customHeight="1">
      <c r="A24" s="204" t="s">
        <v>19</v>
      </c>
      <c r="B24" s="206" t="s">
        <v>83</v>
      </c>
      <c r="C24" s="208" t="s">
        <v>84</v>
      </c>
      <c r="D24" s="209"/>
      <c r="E24" s="201" t="s">
        <v>85</v>
      </c>
    </row>
    <row r="25" spans="1:5" ht="28.5" customHeight="1">
      <c r="A25" s="205"/>
      <c r="B25" s="207"/>
      <c r="C25" s="102" t="s">
        <v>86</v>
      </c>
      <c r="D25" s="102" t="s">
        <v>87</v>
      </c>
      <c r="E25" s="202"/>
    </row>
    <row r="26" spans="1:5" ht="33.75" customHeight="1">
      <c r="A26" s="83" t="s">
        <v>12</v>
      </c>
      <c r="B26" s="18">
        <v>2126</v>
      </c>
      <c r="C26" s="18">
        <v>11736</v>
      </c>
      <c r="D26" s="18">
        <v>11754</v>
      </c>
      <c r="E26" s="19">
        <f>SUM(B26:D26)</f>
        <v>25616</v>
      </c>
    </row>
    <row r="27" spans="1:5" ht="33.75" customHeight="1">
      <c r="A27" s="48" t="s">
        <v>13</v>
      </c>
      <c r="B27" s="20">
        <v>1861</v>
      </c>
      <c r="C27" s="20">
        <v>11317</v>
      </c>
      <c r="D27" s="20">
        <v>12083</v>
      </c>
      <c r="E27" s="21">
        <f>SUM(B27:D27)</f>
        <v>25261</v>
      </c>
    </row>
    <row r="28" spans="1:5" ht="33.75" customHeight="1">
      <c r="A28" s="83" t="s">
        <v>15</v>
      </c>
      <c r="B28" s="18">
        <v>1710</v>
      </c>
      <c r="C28" s="18">
        <v>10730</v>
      </c>
      <c r="D28" s="18">
        <v>12198</v>
      </c>
      <c r="E28" s="19">
        <f>SUM(B28:D28)</f>
        <v>24638</v>
      </c>
    </row>
    <row r="29" spans="1:5" ht="33.75" customHeight="1">
      <c r="A29" s="83" t="s">
        <v>16</v>
      </c>
      <c r="B29" s="18">
        <v>1655</v>
      </c>
      <c r="C29" s="18">
        <v>9662</v>
      </c>
      <c r="D29" s="18">
        <v>12796</v>
      </c>
      <c r="E29" s="19">
        <f>SUM(B29:D29)</f>
        <v>24113</v>
      </c>
    </row>
    <row r="30" spans="1:5" ht="33.75" customHeight="1" thickBot="1">
      <c r="A30" s="88" t="s">
        <v>17</v>
      </c>
      <c r="B30" s="23">
        <v>1451</v>
      </c>
      <c r="C30" s="23">
        <v>9288</v>
      </c>
      <c r="D30" s="23">
        <v>12495</v>
      </c>
      <c r="E30" s="24">
        <f>SUM(B30:D30)</f>
        <v>23234</v>
      </c>
    </row>
    <row r="31" spans="1:8" ht="27" customHeight="1">
      <c r="A31" s="93"/>
      <c r="B31" s="9"/>
      <c r="C31" s="9"/>
      <c r="D31" s="9"/>
      <c r="E31" s="9"/>
      <c r="F31" s="3" t="s">
        <v>88</v>
      </c>
      <c r="G31" s="9"/>
      <c r="H31" s="9"/>
    </row>
    <row r="32" spans="1:8" ht="15" customHeight="1">
      <c r="A32" s="93"/>
      <c r="B32" s="9"/>
      <c r="C32" s="9"/>
      <c r="F32" s="103"/>
      <c r="G32" s="9"/>
      <c r="H32" s="9"/>
    </row>
    <row r="33" spans="1:8" ht="15" customHeight="1">
      <c r="A33" s="93"/>
      <c r="B33" s="9"/>
      <c r="C33" s="9"/>
      <c r="D33" s="103"/>
      <c r="F33" s="9"/>
      <c r="G33" s="9"/>
      <c r="H33" s="9"/>
    </row>
  </sheetData>
  <sheetProtection/>
  <mergeCells count="7">
    <mergeCell ref="E24:E25"/>
    <mergeCell ref="A5:B5"/>
    <mergeCell ref="A14:B14"/>
    <mergeCell ref="A23:B23"/>
    <mergeCell ref="A24:A25"/>
    <mergeCell ref="B24:B25"/>
    <mergeCell ref="C24:D2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>
    <oddHeader>&amp;R
衛生－６４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H9" sqref="H9"/>
    </sheetView>
  </sheetViews>
  <sheetFormatPr defaultColWidth="9.00390625" defaultRowHeight="13.5"/>
  <cols>
    <col min="1" max="1" width="12.00390625" style="28" customWidth="1"/>
    <col min="2" max="8" width="11.625" style="28" customWidth="1"/>
    <col min="9" max="9" width="10.75390625" style="28" customWidth="1"/>
    <col min="10" max="16384" width="9.00390625" style="28" customWidth="1"/>
  </cols>
  <sheetData>
    <row r="1" spans="1:8" ht="19.5" customHeight="1">
      <c r="A1" s="1"/>
      <c r="B1" s="104"/>
      <c r="C1" s="104"/>
      <c r="D1" s="104"/>
      <c r="E1" s="104"/>
      <c r="F1" s="104"/>
      <c r="G1" s="104"/>
      <c r="H1" s="104"/>
    </row>
    <row r="2" spans="1:8" ht="19.5" customHeight="1">
      <c r="A2" s="1"/>
      <c r="B2" s="104"/>
      <c r="C2" s="104"/>
      <c r="D2" s="104"/>
      <c r="E2" s="104"/>
      <c r="F2" s="104"/>
      <c r="G2" s="104"/>
      <c r="H2" s="104"/>
    </row>
    <row r="3" spans="2:8" ht="19.5" customHeight="1">
      <c r="B3" s="104"/>
      <c r="C3" s="104"/>
      <c r="D3" s="104"/>
      <c r="E3" s="104"/>
      <c r="F3" s="104"/>
      <c r="G3" s="104"/>
      <c r="H3" s="104"/>
    </row>
    <row r="4" spans="1:8" ht="19.5" customHeight="1">
      <c r="A4" s="105"/>
      <c r="B4" s="104"/>
      <c r="C4" s="104"/>
      <c r="D4" s="104"/>
      <c r="E4" s="104"/>
      <c r="F4" s="104"/>
      <c r="G4" s="104"/>
      <c r="H4" s="104"/>
    </row>
    <row r="5" spans="1:9" ht="28.5" customHeight="1" thickBot="1">
      <c r="A5" s="203" t="s">
        <v>89</v>
      </c>
      <c r="B5" s="203"/>
      <c r="C5" s="1"/>
      <c r="D5" s="1"/>
      <c r="E5" s="1"/>
      <c r="F5" s="1"/>
      <c r="G5" s="1"/>
      <c r="H5" s="3" t="s">
        <v>90</v>
      </c>
      <c r="I5" s="1"/>
    </row>
    <row r="6" spans="1:9" ht="42.75" customHeight="1">
      <c r="A6" s="106" t="s">
        <v>19</v>
      </c>
      <c r="B6" s="52" t="s">
        <v>58</v>
      </c>
      <c r="C6" s="53" t="s">
        <v>91</v>
      </c>
      <c r="D6" s="53" t="s">
        <v>92</v>
      </c>
      <c r="E6" s="53" t="s">
        <v>93</v>
      </c>
      <c r="F6" s="53" t="s">
        <v>94</v>
      </c>
      <c r="G6" s="53" t="s">
        <v>95</v>
      </c>
      <c r="H6" s="54" t="s">
        <v>96</v>
      </c>
      <c r="I6" s="1"/>
    </row>
    <row r="7" spans="1:9" ht="42.75" customHeight="1">
      <c r="A7" s="101" t="s">
        <v>12</v>
      </c>
      <c r="B7" s="107">
        <f>SUM(C7:H7)</f>
        <v>143</v>
      </c>
      <c r="C7" s="64">
        <v>55</v>
      </c>
      <c r="D7" s="64">
        <v>18</v>
      </c>
      <c r="E7" s="64">
        <v>32</v>
      </c>
      <c r="F7" s="64">
        <v>1</v>
      </c>
      <c r="G7" s="64">
        <v>36</v>
      </c>
      <c r="H7" s="65">
        <v>1</v>
      </c>
      <c r="I7" s="1"/>
    </row>
    <row r="8" spans="1:9" ht="42.75" customHeight="1">
      <c r="A8" s="108" t="s">
        <v>13</v>
      </c>
      <c r="B8" s="109">
        <f>SUM(C8:H8)</f>
        <v>123</v>
      </c>
      <c r="C8" s="110">
        <v>33</v>
      </c>
      <c r="D8" s="110">
        <v>18</v>
      </c>
      <c r="E8" s="110">
        <v>33</v>
      </c>
      <c r="F8" s="110">
        <v>3</v>
      </c>
      <c r="G8" s="110">
        <v>29</v>
      </c>
      <c r="H8" s="111">
        <v>7</v>
      </c>
      <c r="I8" s="1"/>
    </row>
    <row r="9" spans="1:9" ht="42.75" customHeight="1">
      <c r="A9" s="112" t="s">
        <v>15</v>
      </c>
      <c r="B9" s="113">
        <f>SUM(C9:H9)</f>
        <v>160</v>
      </c>
      <c r="C9" s="62">
        <v>45</v>
      </c>
      <c r="D9" s="62">
        <v>13</v>
      </c>
      <c r="E9" s="62">
        <v>28</v>
      </c>
      <c r="F9" s="62">
        <v>3</v>
      </c>
      <c r="G9" s="62">
        <v>50</v>
      </c>
      <c r="H9" s="63">
        <v>21</v>
      </c>
      <c r="I9" s="1"/>
    </row>
    <row r="10" spans="1:9" ht="42.75" customHeight="1">
      <c r="A10" s="112" t="s">
        <v>16</v>
      </c>
      <c r="B10" s="113">
        <f>SUM(C10:H10)</f>
        <v>100</v>
      </c>
      <c r="C10" s="62">
        <v>30</v>
      </c>
      <c r="D10" s="62">
        <v>13</v>
      </c>
      <c r="E10" s="62">
        <v>33</v>
      </c>
      <c r="F10" s="62">
        <v>0</v>
      </c>
      <c r="G10" s="62">
        <v>19</v>
      </c>
      <c r="H10" s="63">
        <v>5</v>
      </c>
      <c r="I10" s="1"/>
    </row>
    <row r="11" spans="1:9" ht="42.75" customHeight="1" thickBot="1">
      <c r="A11" s="114" t="s">
        <v>17</v>
      </c>
      <c r="B11" s="115">
        <f>SUM(C11:H11)</f>
        <v>123</v>
      </c>
      <c r="C11" s="67">
        <v>50</v>
      </c>
      <c r="D11" s="67">
        <v>15</v>
      </c>
      <c r="E11" s="67">
        <v>39</v>
      </c>
      <c r="F11" s="67">
        <v>1</v>
      </c>
      <c r="G11" s="67">
        <v>17</v>
      </c>
      <c r="H11" s="68">
        <v>1</v>
      </c>
      <c r="I11" s="1"/>
    </row>
    <row r="12" spans="1:9" ht="26.25" customHeight="1">
      <c r="A12" s="116" t="s">
        <v>97</v>
      </c>
      <c r="B12" s="116"/>
      <c r="C12" s="116"/>
      <c r="D12" s="116"/>
      <c r="E12" s="116"/>
      <c r="F12" s="116"/>
      <c r="G12" s="211"/>
      <c r="H12" s="211"/>
      <c r="I12" s="1"/>
    </row>
    <row r="13" spans="1:9" ht="36" customHeight="1">
      <c r="A13" s="117"/>
      <c r="B13" s="11"/>
      <c r="C13" s="11"/>
      <c r="D13" s="11"/>
      <c r="E13" s="11"/>
      <c r="F13" s="11"/>
      <c r="H13" s="11"/>
      <c r="I13" s="1"/>
    </row>
    <row r="14" spans="1:8" s="1" customFormat="1" ht="22.5" customHeight="1" thickBot="1">
      <c r="A14" s="70" t="s">
        <v>98</v>
      </c>
      <c r="B14" s="6"/>
      <c r="C14" s="6"/>
      <c r="D14" s="6"/>
      <c r="E14" s="6"/>
      <c r="F14" s="6"/>
      <c r="G14" s="3" t="s">
        <v>99</v>
      </c>
      <c r="H14" s="8"/>
    </row>
    <row r="15" spans="1:7" s="1" customFormat="1" ht="38.25" customHeight="1">
      <c r="A15" s="212" t="s">
        <v>100</v>
      </c>
      <c r="B15" s="192" t="s">
        <v>101</v>
      </c>
      <c r="C15" s="214" t="s">
        <v>102</v>
      </c>
      <c r="D15" s="215"/>
      <c r="E15" s="215"/>
      <c r="F15" s="216"/>
      <c r="G15" s="217" t="s">
        <v>103</v>
      </c>
    </row>
    <row r="16" spans="1:7" s="1" customFormat="1" ht="38.25" customHeight="1">
      <c r="A16" s="213"/>
      <c r="B16" s="188"/>
      <c r="C16" s="118"/>
      <c r="D16" s="16" t="s">
        <v>104</v>
      </c>
      <c r="E16" s="16" t="s">
        <v>105</v>
      </c>
      <c r="F16" s="16" t="s">
        <v>106</v>
      </c>
      <c r="G16" s="218"/>
    </row>
    <row r="17" spans="1:8" s="1" customFormat="1" ht="40.5" customHeight="1">
      <c r="A17" s="112" t="s">
        <v>12</v>
      </c>
      <c r="B17" s="41">
        <v>13236</v>
      </c>
      <c r="C17" s="12">
        <f>SUM(D17:F17)</f>
        <v>1061</v>
      </c>
      <c r="D17" s="12">
        <v>983</v>
      </c>
      <c r="E17" s="12">
        <v>10</v>
      </c>
      <c r="F17" s="12">
        <v>68</v>
      </c>
      <c r="G17" s="13">
        <v>11000</v>
      </c>
      <c r="H17" s="8"/>
    </row>
    <row r="18" spans="1:8" s="1" customFormat="1" ht="40.5" customHeight="1">
      <c r="A18" s="112" t="s">
        <v>13</v>
      </c>
      <c r="B18" s="41">
        <v>12913</v>
      </c>
      <c r="C18" s="12">
        <f>SUM(D18:F18)</f>
        <v>1316</v>
      </c>
      <c r="D18" s="12">
        <v>1208</v>
      </c>
      <c r="E18" s="12">
        <v>9</v>
      </c>
      <c r="F18" s="12">
        <v>99</v>
      </c>
      <c r="G18" s="13">
        <v>10987</v>
      </c>
      <c r="H18" s="8"/>
    </row>
    <row r="19" spans="1:8" s="1" customFormat="1" ht="40.5" customHeight="1">
      <c r="A19" s="101" t="s">
        <v>15</v>
      </c>
      <c r="B19" s="119">
        <v>12727</v>
      </c>
      <c r="C19" s="120">
        <f>SUM(D19:F19)</f>
        <v>1051</v>
      </c>
      <c r="D19" s="120">
        <v>971</v>
      </c>
      <c r="E19" s="120">
        <v>2</v>
      </c>
      <c r="F19" s="120">
        <v>78</v>
      </c>
      <c r="G19" s="121">
        <v>10818</v>
      </c>
      <c r="H19" s="8"/>
    </row>
    <row r="20" spans="1:8" s="1" customFormat="1" ht="40.5" customHeight="1">
      <c r="A20" s="112" t="s">
        <v>16</v>
      </c>
      <c r="B20" s="122">
        <v>12676</v>
      </c>
      <c r="C20" s="12">
        <f>SUM(D20:F20)</f>
        <v>1010</v>
      </c>
      <c r="D20" s="12">
        <v>902</v>
      </c>
      <c r="E20" s="12">
        <v>2</v>
      </c>
      <c r="F20" s="12">
        <v>106</v>
      </c>
      <c r="G20" s="13">
        <v>10752</v>
      </c>
      <c r="H20" s="8"/>
    </row>
    <row r="21" spans="1:8" s="1" customFormat="1" ht="40.5" customHeight="1" thickBot="1">
      <c r="A21" s="114" t="s">
        <v>17</v>
      </c>
      <c r="B21" s="123">
        <v>12578</v>
      </c>
      <c r="C21" s="25">
        <f>SUM(D21:F21)</f>
        <v>1075</v>
      </c>
      <c r="D21" s="25">
        <v>916</v>
      </c>
      <c r="E21" s="25">
        <v>3</v>
      </c>
      <c r="F21" s="25">
        <v>156</v>
      </c>
      <c r="G21" s="26">
        <v>10693</v>
      </c>
      <c r="H21" s="8"/>
    </row>
    <row r="22" spans="6:8" s="1" customFormat="1" ht="24" customHeight="1">
      <c r="F22" s="116"/>
      <c r="G22" s="210" t="s">
        <v>107</v>
      </c>
      <c r="H22" s="210"/>
    </row>
    <row r="23" spans="1:8" ht="19.5" customHeight="1">
      <c r="A23" s="124"/>
      <c r="B23" s="125"/>
      <c r="C23" s="126"/>
      <c r="D23" s="126"/>
      <c r="E23" s="126"/>
      <c r="F23" s="126"/>
      <c r="G23" s="126"/>
      <c r="H23" s="126"/>
    </row>
    <row r="24" spans="1:8" ht="19.5" customHeight="1">
      <c r="A24" s="124"/>
      <c r="B24" s="125"/>
      <c r="C24" s="126"/>
      <c r="D24" s="126"/>
      <c r="E24" s="126"/>
      <c r="F24" s="126"/>
      <c r="G24" s="126"/>
      <c r="H24" s="126"/>
    </row>
    <row r="25" spans="1:8" ht="19.5" customHeight="1">
      <c r="A25" s="124"/>
      <c r="B25" s="125"/>
      <c r="C25" s="126"/>
      <c r="D25" s="126"/>
      <c r="E25" s="126"/>
      <c r="F25" s="126"/>
      <c r="G25" s="126"/>
      <c r="H25" s="126"/>
    </row>
    <row r="26" spans="1:8" ht="19.5" customHeight="1">
      <c r="A26" s="124"/>
      <c r="B26" s="125"/>
      <c r="C26" s="126"/>
      <c r="D26" s="126"/>
      <c r="E26" s="126"/>
      <c r="F26" s="126"/>
      <c r="G26" s="126"/>
      <c r="H26" s="126"/>
    </row>
    <row r="27" spans="1:8" ht="19.5" customHeight="1">
      <c r="A27" s="35"/>
      <c r="B27" s="35"/>
      <c r="C27" s="35"/>
      <c r="D27" s="35"/>
      <c r="E27" s="35"/>
      <c r="F27" s="35"/>
      <c r="G27" s="35"/>
      <c r="H27" s="35"/>
    </row>
    <row r="28" spans="1:8" ht="19.5" customHeight="1">
      <c r="A28" s="35"/>
      <c r="B28" s="35"/>
      <c r="C28" s="35"/>
      <c r="D28" s="35"/>
      <c r="E28" s="35"/>
      <c r="F28" s="35"/>
      <c r="G28" s="35"/>
      <c r="H28" s="35"/>
    </row>
    <row r="29" spans="1:8" ht="19.5" customHeight="1">
      <c r="A29" s="35"/>
      <c r="B29" s="35"/>
      <c r="C29" s="35"/>
      <c r="D29" s="35"/>
      <c r="E29" s="35"/>
      <c r="F29" s="35"/>
      <c r="G29" s="35"/>
      <c r="H29" s="35"/>
    </row>
    <row r="30" spans="1:8" ht="19.5" customHeight="1">
      <c r="A30" s="35"/>
      <c r="B30" s="35"/>
      <c r="C30" s="35"/>
      <c r="D30" s="35"/>
      <c r="E30" s="35"/>
      <c r="F30" s="35"/>
      <c r="G30" s="35"/>
      <c r="H30" s="35"/>
    </row>
    <row r="31" spans="1:8" ht="19.5" customHeight="1">
      <c r="A31" s="35"/>
      <c r="B31" s="35"/>
      <c r="C31" s="35"/>
      <c r="D31" s="35"/>
      <c r="E31" s="35"/>
      <c r="F31" s="35"/>
      <c r="G31" s="35"/>
      <c r="H31" s="35"/>
    </row>
    <row r="32" spans="1:8" ht="19.5" customHeight="1">
      <c r="A32" s="35"/>
      <c r="B32" s="35"/>
      <c r="C32" s="35"/>
      <c r="D32" s="35"/>
      <c r="E32" s="35"/>
      <c r="F32" s="35"/>
      <c r="G32" s="35"/>
      <c r="H32" s="35"/>
    </row>
    <row r="33" spans="1:8" ht="19.5" customHeight="1">
      <c r="A33" s="35"/>
      <c r="B33" s="35"/>
      <c r="C33" s="35"/>
      <c r="D33" s="35"/>
      <c r="E33" s="35"/>
      <c r="F33" s="35"/>
      <c r="G33" s="35"/>
      <c r="H33" s="35"/>
    </row>
    <row r="36" ht="13.5" customHeight="1"/>
  </sheetData>
  <sheetProtection/>
  <mergeCells count="7">
    <mergeCell ref="G22:H22"/>
    <mergeCell ref="A5:B5"/>
    <mergeCell ref="G12:H12"/>
    <mergeCell ref="A15:A16"/>
    <mergeCell ref="B15:B16"/>
    <mergeCell ref="C15:F15"/>
    <mergeCell ref="G15:G16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  <headerFooter>
    <oddHeader>&amp;R
衛生－６５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13.625" style="1" customWidth="1"/>
    <col min="2" max="7" width="12.375" style="1" customWidth="1"/>
    <col min="8" max="8" width="10.75390625" style="1" customWidth="1"/>
    <col min="9" max="16384" width="9.00390625" style="1" customWidth="1"/>
  </cols>
  <sheetData>
    <row r="4" spans="3:7" ht="15" customHeight="1">
      <c r="C4" s="127"/>
      <c r="D4" s="127"/>
      <c r="E4" s="127"/>
      <c r="F4" s="127"/>
      <c r="G4" s="127"/>
    </row>
    <row r="5" spans="1:7" ht="22.5" customHeight="1" thickBot="1">
      <c r="A5" s="128" t="s">
        <v>108</v>
      </c>
      <c r="B5" s="129"/>
      <c r="E5" s="130"/>
      <c r="F5" s="219" t="s">
        <v>109</v>
      </c>
      <c r="G5" s="219"/>
    </row>
    <row r="6" spans="1:7" ht="52.5" customHeight="1">
      <c r="A6" s="131" t="s">
        <v>110</v>
      </c>
      <c r="B6" s="132" t="s">
        <v>111</v>
      </c>
      <c r="C6" s="133" t="s">
        <v>112</v>
      </c>
      <c r="D6" s="133" t="s">
        <v>113</v>
      </c>
      <c r="E6" s="133" t="s">
        <v>114</v>
      </c>
      <c r="F6" s="133" t="s">
        <v>115</v>
      </c>
      <c r="G6" s="134" t="s">
        <v>116</v>
      </c>
    </row>
    <row r="7" spans="1:7" ht="52.5" customHeight="1">
      <c r="A7" s="48" t="s">
        <v>117</v>
      </c>
      <c r="B7" s="135">
        <v>185511</v>
      </c>
      <c r="C7" s="136">
        <v>2827</v>
      </c>
      <c r="D7" s="136">
        <v>132758</v>
      </c>
      <c r="E7" s="136">
        <v>120218</v>
      </c>
      <c r="F7" s="137">
        <f aca="true" t="shared" si="0" ref="F7:F12">E7/D7*100</f>
        <v>90.55424155229817</v>
      </c>
      <c r="G7" s="138">
        <f aca="true" t="shared" si="1" ref="G7:G12">D7/B7*100</f>
        <v>71.56341133409879</v>
      </c>
    </row>
    <row r="8" spans="1:7" ht="52.5" customHeight="1">
      <c r="A8" s="49" t="s">
        <v>12</v>
      </c>
      <c r="B8" s="135">
        <v>185282</v>
      </c>
      <c r="C8" s="136">
        <v>2897</v>
      </c>
      <c r="D8" s="136">
        <v>133802</v>
      </c>
      <c r="E8" s="136">
        <v>121558</v>
      </c>
      <c r="F8" s="137">
        <f t="shared" si="0"/>
        <v>90.84916518437691</v>
      </c>
      <c r="G8" s="138">
        <f t="shared" si="1"/>
        <v>72.21532582765731</v>
      </c>
    </row>
    <row r="9" spans="1:7" ht="52.5" customHeight="1">
      <c r="A9" s="48" t="s">
        <v>13</v>
      </c>
      <c r="B9" s="139">
        <v>184898</v>
      </c>
      <c r="C9" s="140">
        <v>2965</v>
      </c>
      <c r="D9" s="140">
        <v>136670</v>
      </c>
      <c r="E9" s="140">
        <v>124603</v>
      </c>
      <c r="F9" s="141">
        <f t="shared" si="0"/>
        <v>91.17070315358163</v>
      </c>
      <c r="G9" s="142">
        <f t="shared" si="1"/>
        <v>73.91642959902217</v>
      </c>
    </row>
    <row r="10" spans="1:7" ht="52.5" customHeight="1">
      <c r="A10" s="48" t="s">
        <v>15</v>
      </c>
      <c r="B10" s="135">
        <v>184962</v>
      </c>
      <c r="C10" s="136">
        <v>3018</v>
      </c>
      <c r="D10" s="136">
        <v>138358</v>
      </c>
      <c r="E10" s="136">
        <v>126531</v>
      </c>
      <c r="F10" s="141">
        <f t="shared" si="0"/>
        <v>91.45188568785325</v>
      </c>
      <c r="G10" s="142">
        <f t="shared" si="1"/>
        <v>74.80347314583537</v>
      </c>
    </row>
    <row r="11" spans="1:7" ht="52.5" customHeight="1">
      <c r="A11" s="48" t="s">
        <v>16</v>
      </c>
      <c r="B11" s="135">
        <v>184944</v>
      </c>
      <c r="C11" s="136">
        <v>3089</v>
      </c>
      <c r="D11" s="136">
        <v>141070</v>
      </c>
      <c r="E11" s="136">
        <v>129520</v>
      </c>
      <c r="F11" s="141">
        <f t="shared" si="0"/>
        <v>91.8125753172184</v>
      </c>
      <c r="G11" s="142">
        <f t="shared" si="1"/>
        <v>76.277143351501</v>
      </c>
    </row>
    <row r="12" spans="1:7" ht="52.5" customHeight="1" thickBot="1">
      <c r="A12" s="50" t="s">
        <v>17</v>
      </c>
      <c r="B12" s="143">
        <v>185350</v>
      </c>
      <c r="C12" s="144">
        <v>3127</v>
      </c>
      <c r="D12" s="144">
        <v>143508</v>
      </c>
      <c r="E12" s="144">
        <v>132261</v>
      </c>
      <c r="F12" s="145">
        <f t="shared" si="0"/>
        <v>92.16280625470357</v>
      </c>
      <c r="G12" s="146">
        <f t="shared" si="1"/>
        <v>77.42541138386837</v>
      </c>
    </row>
    <row r="13" spans="1:7" ht="21.75" customHeight="1">
      <c r="A13" s="147" t="s">
        <v>118</v>
      </c>
      <c r="B13" s="148"/>
      <c r="C13" s="148"/>
      <c r="D13" s="148"/>
      <c r="F13" s="149" t="s">
        <v>119</v>
      </c>
      <c r="G13" s="150"/>
    </row>
    <row r="14" ht="13.5" customHeight="1">
      <c r="F14" s="149" t="s">
        <v>120</v>
      </c>
    </row>
    <row r="15" spans="1:8" ht="15" customHeight="1">
      <c r="A15" s="8"/>
      <c r="G15" s="9"/>
      <c r="H15" s="9"/>
    </row>
    <row r="16" spans="1:8" ht="15" customHeight="1">
      <c r="A16" s="8"/>
      <c r="G16" s="9"/>
      <c r="H16" s="9"/>
    </row>
    <row r="17" spans="1:8" ht="15" customHeight="1">
      <c r="A17" s="220"/>
      <c r="B17" s="220"/>
      <c r="C17" s="8"/>
      <c r="D17" s="8"/>
      <c r="E17" s="8"/>
      <c r="F17" s="147"/>
      <c r="G17" s="147"/>
      <c r="H17" s="9"/>
    </row>
    <row r="18" spans="1:7" ht="15" customHeight="1">
      <c r="A18" s="8"/>
      <c r="B18" s="8"/>
      <c r="C18" s="8"/>
      <c r="D18" s="8"/>
      <c r="E18" s="221"/>
      <c r="F18" s="221"/>
      <c r="G18" s="221"/>
    </row>
    <row r="19" spans="1:7" ht="15" customHeight="1">
      <c r="A19" s="6"/>
      <c r="B19" s="6"/>
      <c r="C19" s="6"/>
      <c r="D19" s="6"/>
      <c r="E19" s="6"/>
      <c r="F19" s="6"/>
      <c r="G19" s="6"/>
    </row>
    <row r="20" spans="1:7" ht="30" customHeight="1">
      <c r="A20" s="151"/>
      <c r="B20" s="152"/>
      <c r="C20" s="153"/>
      <c r="D20" s="152"/>
      <c r="E20" s="152"/>
      <c r="F20" s="154"/>
      <c r="G20" s="154"/>
    </row>
    <row r="21" spans="1:7" ht="30" customHeight="1">
      <c r="A21" s="151"/>
      <c r="B21" s="152"/>
      <c r="C21" s="153"/>
      <c r="D21" s="152"/>
      <c r="E21" s="152"/>
      <c r="F21" s="154"/>
      <c r="G21" s="154"/>
    </row>
    <row r="22" spans="1:7" ht="30" customHeight="1">
      <c r="A22" s="151"/>
      <c r="B22" s="8"/>
      <c r="C22" s="8"/>
      <c r="D22" s="8"/>
      <c r="E22" s="8"/>
      <c r="F22" s="8"/>
      <c r="G22" s="8"/>
    </row>
    <row r="23" spans="1:7" ht="30" customHeight="1">
      <c r="A23" s="151"/>
      <c r="B23" s="8"/>
      <c r="C23" s="8"/>
      <c r="D23" s="8"/>
      <c r="E23" s="8"/>
      <c r="F23" s="8"/>
      <c r="G23" s="8"/>
    </row>
    <row r="24" spans="1:7" ht="30" customHeight="1">
      <c r="A24" s="151"/>
      <c r="B24" s="8"/>
      <c r="C24" s="8"/>
      <c r="D24" s="8"/>
      <c r="E24" s="8"/>
      <c r="F24" s="8"/>
      <c r="G24" s="8"/>
    </row>
    <row r="25" spans="1:7" ht="30" customHeight="1">
      <c r="A25" s="151"/>
      <c r="B25" s="8"/>
      <c r="C25" s="8"/>
      <c r="D25" s="8"/>
      <c r="E25" s="8"/>
      <c r="F25" s="8"/>
      <c r="G25" s="8"/>
    </row>
    <row r="26" spans="1:7" ht="30" customHeight="1">
      <c r="A26" s="8"/>
      <c r="B26" s="8"/>
      <c r="C26" s="8"/>
      <c r="D26" s="8"/>
      <c r="E26" s="8"/>
      <c r="F26" s="8"/>
      <c r="G26" s="8"/>
    </row>
    <row r="27" ht="30" customHeight="1">
      <c r="A27" s="8"/>
    </row>
    <row r="28" ht="30" customHeight="1">
      <c r="A28" s="8"/>
    </row>
    <row r="29" ht="30" customHeight="1">
      <c r="A29" s="8"/>
    </row>
    <row r="30" ht="30" customHeight="1">
      <c r="A30" s="8"/>
    </row>
    <row r="31" ht="30" customHeight="1">
      <c r="A31" s="8"/>
    </row>
    <row r="32" ht="30" customHeight="1">
      <c r="A32" s="8"/>
    </row>
    <row r="33" ht="30" customHeight="1">
      <c r="A33" s="8"/>
    </row>
    <row r="34" ht="30" customHeight="1">
      <c r="A34" s="8"/>
    </row>
    <row r="35" ht="30" customHeight="1">
      <c r="A35" s="8"/>
    </row>
    <row r="36" ht="30" customHeight="1">
      <c r="A36" s="8"/>
    </row>
    <row r="37" ht="30" customHeight="1">
      <c r="A37" s="8"/>
    </row>
    <row r="38" ht="30" customHeight="1"/>
    <row r="39" ht="30" customHeight="1"/>
    <row r="40" ht="30" customHeight="1"/>
    <row r="41" ht="30" customHeight="1"/>
    <row r="42" ht="30" customHeight="1"/>
    <row r="54" ht="21.75" customHeight="1"/>
    <row r="57" ht="13.5" customHeight="1"/>
  </sheetData>
  <sheetProtection/>
  <mergeCells count="3">
    <mergeCell ref="F5:G5"/>
    <mergeCell ref="A17:B17"/>
    <mergeCell ref="E18:G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
衛生－６６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大林　吉子</cp:lastModifiedBy>
  <cp:lastPrinted>2017-01-04T05:59:00Z</cp:lastPrinted>
  <dcterms:created xsi:type="dcterms:W3CDTF">2006-03-13T15:24:07Z</dcterms:created>
  <dcterms:modified xsi:type="dcterms:W3CDTF">2017-01-12T04:49:20Z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