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PROFILE01\home\4011\Desktop\"/>
    </mc:Choice>
  </mc:AlternateContent>
  <bookViews>
    <workbookView xWindow="0" yWindow="0" windowWidth="20460" windowHeight="7710"/>
  </bookViews>
  <sheets>
    <sheet name="33 工業 事業所数・従業者数・製品出荷額" sheetId="1" r:id="rId1"/>
    <sheet name="34 従業者規模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F17" i="2"/>
  <c r="G17" i="2"/>
  <c r="H17" i="2"/>
</calcChain>
</file>

<file path=xl/sharedStrings.xml><?xml version="1.0" encoding="utf-8"?>
<sst xmlns="http://schemas.openxmlformats.org/spreadsheetml/2006/main" count="60" uniqueCount="45">
  <si>
    <t>事業所数</t>
  </si>
  <si>
    <t>従業者数</t>
  </si>
  <si>
    <t>製造品出荷額等</t>
  </si>
  <si>
    <t>平成２４年</t>
    <phoneticPr fontId="3"/>
  </si>
  <si>
    <t>平成２５年</t>
    <phoneticPr fontId="3"/>
  </si>
  <si>
    <t>平成２６年</t>
    <phoneticPr fontId="3"/>
  </si>
  <si>
    <t>工　　業</t>
    <rPh sb="0" eb="1">
      <t>コウ</t>
    </rPh>
    <rPh sb="3" eb="4">
      <t>ギョウ</t>
    </rPh>
    <phoneticPr fontId="3"/>
  </si>
  <si>
    <t>平成２８年</t>
    <phoneticPr fontId="3"/>
  </si>
  <si>
    <t>平成２９年</t>
    <phoneticPr fontId="3"/>
  </si>
  <si>
    <t>平成２８年</t>
    <phoneticPr fontId="3"/>
  </si>
  <si>
    <t>平成２９年</t>
    <phoneticPr fontId="3"/>
  </si>
  <si>
    <t>※平成２４年、２５年、２６年、２９年は工業統計調査</t>
    <rPh sb="5" eb="6">
      <t>ネン</t>
    </rPh>
    <rPh sb="9" eb="10">
      <t>ネン</t>
    </rPh>
    <rPh sb="13" eb="14">
      <t>ネン</t>
    </rPh>
    <rPh sb="17" eb="18">
      <t>ネン</t>
    </rPh>
    <rPh sb="19" eb="21">
      <t>コウギョウ</t>
    </rPh>
    <rPh sb="21" eb="23">
      <t>トウケイ</t>
    </rPh>
    <rPh sb="23" eb="25">
      <t>チョウサ</t>
    </rPh>
    <phoneticPr fontId="6"/>
  </si>
  <si>
    <t>※平成２８年については、平成28年6月1日実施の経済センサス-活動調査の確報値</t>
    <rPh sb="12" eb="14">
      <t>ヘイセイ</t>
    </rPh>
    <rPh sb="16" eb="17">
      <t>ネン</t>
    </rPh>
    <rPh sb="18" eb="19">
      <t>ツキ</t>
    </rPh>
    <rPh sb="20" eb="21">
      <t>ヒ</t>
    </rPh>
    <rPh sb="21" eb="23">
      <t>ジッシ</t>
    </rPh>
    <rPh sb="24" eb="26">
      <t>ケイザイ</t>
    </rPh>
    <rPh sb="31" eb="33">
      <t>カツドウ</t>
    </rPh>
    <rPh sb="33" eb="35">
      <t>チョウサ</t>
    </rPh>
    <rPh sb="36" eb="38">
      <t>カクホウ</t>
    </rPh>
    <rPh sb="38" eb="39">
      <t>チ</t>
    </rPh>
    <phoneticPr fontId="6"/>
  </si>
  <si>
    <t>「あいちの工業」</t>
    <rPh sb="5" eb="7">
      <t>コウギョウ</t>
    </rPh>
    <phoneticPr fontId="6"/>
  </si>
  <si>
    <t>　　　　　　　　　資料：県民生活部統計課　</t>
    <rPh sb="9" eb="11">
      <t>シリョウ</t>
    </rPh>
    <rPh sb="12" eb="13">
      <t>ケン</t>
    </rPh>
    <rPh sb="13" eb="15">
      <t>ミンセイ</t>
    </rPh>
    <rPh sb="15" eb="16">
      <t>カツ</t>
    </rPh>
    <rPh sb="16" eb="17">
      <t>ブ</t>
    </rPh>
    <rPh sb="17" eb="19">
      <t>トウケイ</t>
    </rPh>
    <rPh sb="19" eb="20">
      <t>カ</t>
    </rPh>
    <phoneticPr fontId="6"/>
  </si>
  <si>
    <t>※従業者数４人以上の事業所の数値。　</t>
    <rPh sb="14" eb="16">
      <t>スウチ</t>
    </rPh>
    <phoneticPr fontId="6"/>
  </si>
  <si>
    <t>１，０００人以上</t>
    <rPh sb="5" eb="6">
      <t>ヒト</t>
    </rPh>
    <rPh sb="6" eb="8">
      <t>イジョウ</t>
    </rPh>
    <phoneticPr fontId="6"/>
  </si>
  <si>
    <t>５００～９９９人</t>
    <rPh sb="7" eb="8">
      <t>ヒト</t>
    </rPh>
    <phoneticPr fontId="6"/>
  </si>
  <si>
    <t>３００～４９９人</t>
    <rPh sb="7" eb="8">
      <t>ヒト</t>
    </rPh>
    <phoneticPr fontId="6"/>
  </si>
  <si>
    <t>２００～２９９人</t>
    <rPh sb="7" eb="8">
      <t>ヒト</t>
    </rPh>
    <phoneticPr fontId="6"/>
  </si>
  <si>
    <t>１００～１９９人</t>
    <rPh sb="7" eb="8">
      <t>ヒト</t>
    </rPh>
    <phoneticPr fontId="6"/>
  </si>
  <si>
    <t>５０～９９人</t>
    <rPh sb="5" eb="6">
      <t>ヒト</t>
    </rPh>
    <phoneticPr fontId="6"/>
  </si>
  <si>
    <t>３０～４９人</t>
    <rPh sb="5" eb="6">
      <t>ヒト</t>
    </rPh>
    <phoneticPr fontId="6"/>
  </si>
  <si>
    <t>２０～２９人</t>
    <rPh sb="5" eb="6">
      <t>ヒト</t>
    </rPh>
    <phoneticPr fontId="6"/>
  </si>
  <si>
    <t>１０～１９人</t>
    <rPh sb="5" eb="6">
      <t>ヒト</t>
    </rPh>
    <phoneticPr fontId="6"/>
  </si>
  <si>
    <t>４～９人</t>
    <rPh sb="3" eb="4">
      <t>ヒト</t>
    </rPh>
    <phoneticPr fontId="6"/>
  </si>
  <si>
    <t>総数</t>
    <rPh sb="0" eb="2">
      <t>ソウスウ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</si>
  <si>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</si>
  <si>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生産額</t>
    <rPh sb="0" eb="3">
      <t>セイサンガク</t>
    </rPh>
    <phoneticPr fontId="6"/>
  </si>
  <si>
    <t>製造品       出荷額等</t>
    <rPh sb="0" eb="3">
      <t>セイゾウヒン</t>
    </rPh>
    <rPh sb="10" eb="12">
      <t>シュッカ</t>
    </rPh>
    <rPh sb="12" eb="13">
      <t>ガク</t>
    </rPh>
    <rPh sb="13" eb="14">
      <t>トウ</t>
    </rPh>
    <phoneticPr fontId="6"/>
  </si>
  <si>
    <t>原材料       使用額等</t>
    <rPh sb="0" eb="3">
      <t>ゲンザイリョウ</t>
    </rPh>
    <rPh sb="10" eb="12">
      <t>シヨウ</t>
    </rPh>
    <rPh sb="12" eb="13">
      <t>ガク</t>
    </rPh>
    <rPh sb="13" eb="14">
      <t>トウ</t>
    </rPh>
    <phoneticPr fontId="6"/>
  </si>
  <si>
    <t>現金給与    総額</t>
    <rPh sb="0" eb="2">
      <t>ゲンキン</t>
    </rPh>
    <rPh sb="2" eb="4">
      <t>キュウヨ</t>
    </rPh>
    <rPh sb="8" eb="10">
      <t>ソウガク</t>
    </rPh>
    <phoneticPr fontId="6"/>
  </si>
  <si>
    <t>従業者数(人）</t>
    <rPh sb="0" eb="3">
      <t>ジュウギョウシャ</t>
    </rPh>
    <rPh sb="3" eb="4">
      <t>スウ</t>
    </rPh>
    <rPh sb="5" eb="6">
      <t>ニン</t>
    </rPh>
    <phoneticPr fontId="6"/>
  </si>
  <si>
    <t>区　　分</t>
  </si>
  <si>
    <t>　(平成29年6月1日現在　単位:万円)　</t>
    <rPh sb="2" eb="4">
      <t>ヘイセイ</t>
    </rPh>
    <phoneticPr fontId="6"/>
  </si>
  <si>
    <t>従業者規模別事業所数及び製造品出荷額等</t>
    <rPh sb="0" eb="3">
      <t>ジュウギョウシャ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5">
      <t>セイゾウヒン</t>
    </rPh>
    <rPh sb="15" eb="17">
      <t>シュッカ</t>
    </rPh>
    <rPh sb="17" eb="18">
      <t>ガク</t>
    </rPh>
    <rPh sb="18" eb="19">
      <t>トウ</t>
    </rPh>
    <phoneticPr fontId="6"/>
  </si>
  <si>
    <t>平成２９年</t>
    <rPh sb="0" eb="2">
      <t>ヘイセイ</t>
    </rPh>
    <rPh sb="4" eb="5">
      <t>ネン</t>
    </rPh>
    <phoneticPr fontId="6"/>
  </si>
  <si>
    <t>平成２８年</t>
    <rPh sb="0" eb="2">
      <t>ヘイセイ</t>
    </rPh>
    <rPh sb="4" eb="5">
      <t>ネン</t>
    </rPh>
    <phoneticPr fontId="6"/>
  </si>
  <si>
    <t>平成２６年</t>
    <rPh sb="0" eb="2">
      <t>ヘイセイ</t>
    </rPh>
    <rPh sb="4" eb="5">
      <t>ネン</t>
    </rPh>
    <phoneticPr fontId="6"/>
  </si>
  <si>
    <t>平成２５年</t>
    <rPh sb="0" eb="2">
      <t>ヘイセイ</t>
    </rPh>
    <rPh sb="4" eb="5">
      <t>ネン</t>
    </rPh>
    <phoneticPr fontId="6"/>
  </si>
  <si>
    <t>平成２４年</t>
  </si>
  <si>
    <t xml:space="preserve">（単位:万円）
</t>
    <rPh sb="1" eb="3">
      <t>タンイ</t>
    </rPh>
    <rPh sb="4" eb="6">
      <t>マンエン</t>
    </rPh>
    <phoneticPr fontId="6"/>
  </si>
  <si>
    <t>Ｈ28・29年6月1日現在</t>
    <rPh sb="6" eb="7">
      <t>ネン</t>
    </rPh>
    <rPh sb="8" eb="9">
      <t>ガツ</t>
    </rPh>
    <rPh sb="10" eb="11">
      <t>ヒ</t>
    </rPh>
    <rPh sb="11" eb="13">
      <t>ゲンザイ</t>
    </rPh>
    <phoneticPr fontId="6"/>
  </si>
  <si>
    <t>H24～26年12月3１日</t>
    <rPh sb="6" eb="7">
      <t>ネン</t>
    </rPh>
    <rPh sb="9" eb="10">
      <t>ガツ</t>
    </rPh>
    <rPh sb="12" eb="13">
      <t>ヒ</t>
    </rPh>
    <phoneticPr fontId="6"/>
  </si>
  <si>
    <t>工業の推移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</si>
</sst>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4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8" fontId="2" fillId="0" borderId="0" xfId="1" applyFont="1" applyBorder="1" applyAlignment="1">
      <alignment horizontal="center" vertical="center" wrapText="1"/>
    </xf>
    <xf numFmtId="38" fontId="0" fillId="0" borderId="0" xfId="1" applyFo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2" applyFont="1">
      <alignment vertical="center"/>
    </xf>
    <xf numFmtId="0" fontId="7" fillId="0" borderId="0" xfId="2" applyFont="1" applyBorder="1">
      <alignment vertical="center"/>
    </xf>
    <xf numFmtId="0" fontId="5" fillId="0" borderId="0" xfId="2" applyFont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38" fontId="7" fillId="0" borderId="2" xfId="3" applyFont="1" applyBorder="1" applyAlignment="1">
      <alignment horizontal="right" vertical="center" wrapText="1"/>
    </xf>
    <xf numFmtId="38" fontId="7" fillId="0" borderId="3" xfId="3" applyFont="1" applyBorder="1" applyAlignment="1">
      <alignment horizontal="right" vertical="center" wrapText="1"/>
    </xf>
    <xf numFmtId="176" fontId="7" fillId="0" borderId="3" xfId="2" applyNumberFormat="1" applyFont="1" applyBorder="1" applyAlignment="1">
      <alignment horizontal="right" vertical="center" wrapText="1"/>
    </xf>
    <xf numFmtId="0" fontId="5" fillId="0" borderId="4" xfId="2" applyFont="1" applyBorder="1" applyAlignment="1">
      <alignment horizontal="center" vertical="center" wrapText="1"/>
    </xf>
    <xf numFmtId="38" fontId="7" fillId="0" borderId="5" xfId="3" applyFont="1" applyBorder="1" applyAlignment="1">
      <alignment horizontal="right" vertical="center" wrapText="1"/>
    </xf>
    <xf numFmtId="38" fontId="7" fillId="0" borderId="6" xfId="3" applyFont="1" applyBorder="1" applyAlignment="1">
      <alignment horizontal="right" vertical="center" wrapText="1"/>
    </xf>
    <xf numFmtId="176" fontId="7" fillId="0" borderId="6" xfId="2" applyNumberFormat="1" applyFont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 wrapText="1"/>
    </xf>
    <xf numFmtId="38" fontId="7" fillId="0" borderId="8" xfId="3" applyFont="1" applyBorder="1" applyAlignment="1">
      <alignment horizontal="right" vertical="center" wrapText="1"/>
    </xf>
    <xf numFmtId="38" fontId="7" fillId="0" borderId="9" xfId="3" applyFont="1" applyBorder="1" applyAlignment="1">
      <alignment horizontal="right" vertical="center" wrapText="1"/>
    </xf>
    <xf numFmtId="176" fontId="7" fillId="0" borderId="9" xfId="2" applyNumberFormat="1" applyFont="1" applyBorder="1" applyAlignment="1">
      <alignment horizontal="right" vertical="center" wrapText="1"/>
    </xf>
    <xf numFmtId="0" fontId="5" fillId="0" borderId="10" xfId="2" applyFont="1" applyBorder="1" applyAlignment="1">
      <alignment horizontal="center" vertical="center" wrapText="1"/>
    </xf>
    <xf numFmtId="38" fontId="7" fillId="0" borderId="11" xfId="3" applyFont="1" applyBorder="1" applyAlignment="1">
      <alignment horizontal="right" vertical="center" wrapText="1"/>
    </xf>
    <xf numFmtId="38" fontId="7" fillId="0" borderId="12" xfId="3" applyFont="1" applyBorder="1" applyAlignment="1">
      <alignment horizontal="right" vertical="center" wrapText="1"/>
    </xf>
    <xf numFmtId="176" fontId="7" fillId="0" borderId="12" xfId="2" applyNumberFormat="1" applyFont="1" applyBorder="1" applyAlignment="1">
      <alignment horizontal="right" vertical="center" wrapText="1"/>
    </xf>
    <xf numFmtId="0" fontId="5" fillId="0" borderId="13" xfId="2" applyFont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right"/>
    </xf>
    <xf numFmtId="0" fontId="7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>
      <alignment vertical="center"/>
    </xf>
    <xf numFmtId="3" fontId="7" fillId="0" borderId="17" xfId="2" applyNumberFormat="1" applyFont="1" applyBorder="1" applyAlignment="1">
      <alignment horizontal="right" vertical="center" wrapText="1"/>
    </xf>
    <xf numFmtId="3" fontId="7" fillId="0" borderId="18" xfId="2" applyNumberFormat="1" applyFont="1" applyBorder="1" applyAlignment="1">
      <alignment horizontal="right" vertical="center" wrapText="1"/>
    </xf>
    <xf numFmtId="0" fontId="7" fillId="0" borderId="18" xfId="2" applyFont="1" applyBorder="1" applyAlignment="1">
      <alignment horizontal="right" vertical="center" wrapText="1"/>
    </xf>
    <xf numFmtId="38" fontId="5" fillId="0" borderId="19" xfId="3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right" vertical="center" wrapText="1"/>
    </xf>
    <xf numFmtId="3" fontId="7" fillId="0" borderId="21" xfId="2" applyNumberFormat="1" applyFont="1" applyBorder="1" applyAlignment="1">
      <alignment horizontal="right" vertical="center" wrapText="1"/>
    </xf>
    <xf numFmtId="0" fontId="7" fillId="0" borderId="21" xfId="2" applyFont="1" applyBorder="1" applyAlignment="1">
      <alignment horizontal="right" vertical="center" wrapText="1"/>
    </xf>
    <xf numFmtId="38" fontId="5" fillId="0" borderId="22" xfId="3" applyFont="1" applyBorder="1" applyAlignment="1">
      <alignment horizontal="center" vertical="center" wrapText="1"/>
    </xf>
    <xf numFmtId="3" fontId="7" fillId="0" borderId="23" xfId="2" applyNumberFormat="1" applyFont="1" applyBorder="1" applyAlignment="1">
      <alignment horizontal="right" vertical="center" wrapText="1"/>
    </xf>
    <xf numFmtId="3" fontId="7" fillId="0" borderId="24" xfId="2" applyNumberFormat="1" applyFont="1" applyBorder="1" applyAlignment="1">
      <alignment horizontal="right" vertical="center" wrapText="1"/>
    </xf>
    <xf numFmtId="0" fontId="7" fillId="0" borderId="24" xfId="2" applyFont="1" applyBorder="1" applyAlignment="1">
      <alignment horizontal="right" vertical="center" wrapText="1"/>
    </xf>
    <xf numFmtId="38" fontId="5" fillId="0" borderId="25" xfId="3" applyFont="1" applyBorder="1" applyAlignment="1">
      <alignment horizontal="center" vertical="center" wrapText="1"/>
    </xf>
    <xf numFmtId="3" fontId="7" fillId="0" borderId="26" xfId="2" applyNumberFormat="1" applyFont="1" applyBorder="1" applyAlignment="1">
      <alignment horizontal="right" vertical="center" wrapText="1"/>
    </xf>
    <xf numFmtId="3" fontId="7" fillId="0" borderId="27" xfId="2" applyNumberFormat="1" applyFont="1" applyBorder="1" applyAlignment="1">
      <alignment horizontal="right" vertical="center" wrapText="1"/>
    </xf>
    <xf numFmtId="0" fontId="7" fillId="0" borderId="27" xfId="2" applyFont="1" applyBorder="1" applyAlignment="1">
      <alignment horizontal="right" vertical="center" wrapText="1"/>
    </xf>
    <xf numFmtId="38" fontId="5" fillId="0" borderId="28" xfId="3" applyFont="1" applyBorder="1" applyAlignment="1">
      <alignment horizontal="center" vertical="center" wrapText="1"/>
    </xf>
    <xf numFmtId="0" fontId="5" fillId="0" borderId="29" xfId="2" applyFont="1" applyBorder="1" applyAlignment="1">
      <alignment horizontal="right"/>
    </xf>
    <xf numFmtId="0" fontId="7" fillId="0" borderId="29" xfId="2" applyFont="1" applyBorder="1" applyAlignment="1">
      <alignment horizontal="left" vertical="center"/>
    </xf>
    <xf numFmtId="0" fontId="9" fillId="0" borderId="29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no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no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事業所数及び従業者数の推移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 工業 事業所数・従業者数・製品出荷額'!$C$32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48434893465013E-17"/>
                  <c:y val="0.52651942039340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A8-48D9-8F9B-32CE7C2F0443}"/>
                </c:ext>
              </c:extLst>
            </c:dLbl>
            <c:dLbl>
              <c:idx val="1"/>
              <c:layout>
                <c:manualLayout>
                  <c:x val="-3.8968697869300261E-17"/>
                  <c:y val="0.518497626510867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A8-48D9-8F9B-32CE7C2F0443}"/>
                </c:ext>
              </c:extLst>
            </c:dLbl>
            <c:dLbl>
              <c:idx val="2"/>
              <c:layout>
                <c:manualLayout>
                  <c:x val="0"/>
                  <c:y val="0.50033037187150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A8-48D9-8F9B-32CE7C2F0443}"/>
                </c:ext>
              </c:extLst>
            </c:dLbl>
            <c:dLbl>
              <c:idx val="3"/>
              <c:layout>
                <c:manualLayout>
                  <c:x val="7.7937395738600522E-17"/>
                  <c:y val="0.54301313835272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A8-48D9-8F9B-32CE7C2F0443}"/>
                </c:ext>
              </c:extLst>
            </c:dLbl>
            <c:dLbl>
              <c:idx val="4"/>
              <c:layout>
                <c:manualLayout>
                  <c:x val="2.1255898930376388E-3"/>
                  <c:y val="0.4855220361236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A8-48D9-8F9B-32CE7C2F044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'33 工業 事業所数・従業者数・製品出荷額'!$B$33:$B$37</c:f>
              <c:strCache>
                <c:ptCount val="5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平成２８年</c:v>
                </c:pt>
                <c:pt idx="4">
                  <c:v>平成２９年</c:v>
                </c:pt>
              </c:strCache>
            </c:strRef>
          </c:cat>
          <c:val>
            <c:numRef>
              <c:f>'33 工業 事業所数・従業者数・製品出荷額'!$C$33:$C$37</c:f>
              <c:numCache>
                <c:formatCode>General</c:formatCode>
                <c:ptCount val="5"/>
                <c:pt idx="0">
                  <c:v>523</c:v>
                </c:pt>
                <c:pt idx="1">
                  <c:v>514</c:v>
                </c:pt>
                <c:pt idx="2">
                  <c:v>498</c:v>
                </c:pt>
                <c:pt idx="3">
                  <c:v>532</c:v>
                </c:pt>
                <c:pt idx="4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A8-48D9-8F9B-32CE7C2F0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525952"/>
        <c:axId val="160509496"/>
      </c:barChart>
      <c:lineChart>
        <c:grouping val="standard"/>
        <c:varyColors val="0"/>
        <c:ser>
          <c:idx val="1"/>
          <c:order val="1"/>
          <c:tx>
            <c:strRef>
              <c:f>'33 工業 事業所数・従業者数・製品出荷額'!$D$32</c:f>
              <c:strCache>
                <c:ptCount val="1"/>
                <c:pt idx="0">
                  <c:v>従業者数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500760191283007E-2"/>
                  <c:y val="-5.5605530536477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A8-48D9-8F9B-32CE7C2F0443}"/>
                </c:ext>
              </c:extLst>
            </c:dLbl>
            <c:dLbl>
              <c:idx val="1"/>
              <c:layout>
                <c:manualLayout>
                  <c:x val="-6.4117548165152664E-3"/>
                  <c:y val="-4.368174726989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A8-48D9-8F9B-32CE7C2F0443}"/>
                </c:ext>
              </c:extLst>
            </c:dLbl>
            <c:dLbl>
              <c:idx val="2"/>
              <c:layout>
                <c:manualLayout>
                  <c:x val="-2.3381488823414027E-2"/>
                  <c:y val="4.6581130873932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A8-48D9-8F9B-32CE7C2F0443}"/>
                </c:ext>
              </c:extLst>
            </c:dLbl>
            <c:dLbl>
              <c:idx val="3"/>
              <c:layout>
                <c:manualLayout>
                  <c:x val="-2.1372516055050889E-3"/>
                  <c:y val="-3.744149765990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A8-48D9-8F9B-32CE7C2F0443}"/>
                </c:ext>
              </c:extLst>
            </c:dLbl>
            <c:dLbl>
              <c:idx val="4"/>
              <c:layout>
                <c:manualLayout>
                  <c:x val="-4.2745032110101779E-3"/>
                  <c:y val="-4.056162246489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A8-48D9-8F9B-32CE7C2F0443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'33 工業 事業所数・従業者数・製品出荷額'!$B$33:$B$37</c:f>
              <c:strCache>
                <c:ptCount val="5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平成２８年</c:v>
                </c:pt>
                <c:pt idx="4">
                  <c:v>平成２９年</c:v>
                </c:pt>
              </c:strCache>
            </c:strRef>
          </c:cat>
          <c:val>
            <c:numRef>
              <c:f>'33 工業 事業所数・従業者数・製品出荷額'!$D$33:$D$37</c:f>
              <c:numCache>
                <c:formatCode>#,##0_);[Red]\(#,##0\)</c:formatCode>
                <c:ptCount val="5"/>
                <c:pt idx="0">
                  <c:v>23420</c:v>
                </c:pt>
                <c:pt idx="1">
                  <c:v>24264</c:v>
                </c:pt>
                <c:pt idx="2">
                  <c:v>23831</c:v>
                </c:pt>
                <c:pt idx="3">
                  <c:v>24007</c:v>
                </c:pt>
                <c:pt idx="4">
                  <c:v>24473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A8-48D9-8F9B-32CE7C2F0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119496"/>
        <c:axId val="90437784"/>
      </c:lineChart>
      <c:catAx>
        <c:axId val="1605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09496"/>
        <c:crosses val="autoZero"/>
        <c:auto val="1"/>
        <c:lblAlgn val="ctr"/>
        <c:lblOffset val="100"/>
        <c:noMultiLvlLbl val="0"/>
      </c:catAx>
      <c:valAx>
        <c:axId val="1605094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25952"/>
        <c:crosses val="autoZero"/>
        <c:crossBetween val="between"/>
      </c:valAx>
      <c:valAx>
        <c:axId val="90437784"/>
        <c:scaling>
          <c:orientation val="minMax"/>
          <c:max val="26000"/>
          <c:min val="22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119496"/>
        <c:crosses val="max"/>
        <c:crossBetween val="between"/>
      </c:valAx>
      <c:catAx>
        <c:axId val="1601194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043778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09727502723097"/>
          <c:y val="0.94020044060638708"/>
          <c:w val="0.30608494459741997"/>
          <c:h val="5.0773264446040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製造品出荷額等の推移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 工業 事業所数・従業者数・製品出荷額'!$C$38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'33 工業 事業所数・従業者数・製品出荷額'!$B$39:$B$43</c:f>
              <c:strCache>
                <c:ptCount val="5"/>
                <c:pt idx="0">
                  <c:v>平成２４年</c:v>
                </c:pt>
                <c:pt idx="1">
                  <c:v>平成２５年</c:v>
                </c:pt>
                <c:pt idx="2">
                  <c:v>平成２６年</c:v>
                </c:pt>
                <c:pt idx="3">
                  <c:v>平成２８年</c:v>
                </c:pt>
                <c:pt idx="4">
                  <c:v>平成２９年</c:v>
                </c:pt>
              </c:strCache>
            </c:strRef>
          </c:cat>
          <c:val>
            <c:numRef>
              <c:f>'33 工業 事業所数・従業者数・製品出荷額'!$C$39:$C$43</c:f>
              <c:numCache>
                <c:formatCode>#,##0_);[Red]\(#,##0\)</c:formatCode>
                <c:ptCount val="5"/>
                <c:pt idx="0">
                  <c:v>7855</c:v>
                </c:pt>
                <c:pt idx="1">
                  <c:v>8237</c:v>
                </c:pt>
                <c:pt idx="2">
                  <c:v>8159</c:v>
                </c:pt>
                <c:pt idx="3">
                  <c:v>7874</c:v>
                </c:pt>
                <c:pt idx="4">
                  <c:v>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2-4702-B30E-40973CAD3A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424664"/>
        <c:axId val="161081032"/>
      </c:barChart>
      <c:catAx>
        <c:axId val="16142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081032"/>
        <c:crosses val="autoZero"/>
        <c:auto val="1"/>
        <c:lblAlgn val="ctr"/>
        <c:lblOffset val="100"/>
        <c:tickMarkSkip val="1"/>
        <c:noMultiLvlLbl val="0"/>
      </c:catAx>
      <c:valAx>
        <c:axId val="161081032"/>
        <c:scaling>
          <c:orientation val="minMax"/>
          <c:max val="10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424664"/>
        <c:crossesAt val="1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398879</xdr:colOff>
      <xdr:row>2</xdr:row>
      <xdr:rowOff>86712</xdr:rowOff>
    </xdr:from>
    <xdr:to>
      <xdr:col>8</xdr:col>
      <xdr:colOff>318512</xdr:colOff>
      <xdr:row>26</xdr:row>
      <xdr:rowOff>108937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347265</xdr:colOff>
      <xdr:row>3</xdr:row>
      <xdr:rowOff>99218</xdr:rowOff>
    </xdr:from>
    <xdr:to>
      <xdr:col>1</xdr:col>
      <xdr:colOff>386953</xdr:colOff>
      <xdr:row>5</xdr:row>
      <xdr:rowOff>9922</xdr:rowOff>
    </xdr:to>
    <xdr:sp macro="" textlink="">
      <xdr:nvSpPr>
        <xdr:cNvPr id="6" name="テキスト ボックス 5"/>
        <xdr:cNvSpPr txBox="1"/>
      </xdr:nvSpPr>
      <xdr:spPr>
        <a:xfrm>
          <a:off x="347265" y="615156"/>
          <a:ext cx="724297" cy="24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事業所</a:t>
          </a:r>
        </a:p>
      </xdr:txBody>
    </xdr:sp>
    <xdr:clientData/>
  </xdr:twoCellAnchor>
  <xdr:twoCellAnchor>
    <xdr:from>
      <xdr:col>7</xdr:col>
      <xdr:colOff>269106</xdr:colOff>
      <xdr:row>2</xdr:row>
      <xdr:rowOff>40092</xdr:rowOff>
    </xdr:from>
    <xdr:to>
      <xdr:col>8</xdr:col>
      <xdr:colOff>427857</xdr:colOff>
      <xdr:row>5</xdr:row>
      <xdr:rowOff>30171</xdr:rowOff>
    </xdr:to>
    <xdr:sp macro="" textlink="">
      <xdr:nvSpPr>
        <xdr:cNvPr id="7" name="テキスト ボックス 6"/>
        <xdr:cNvSpPr txBox="1"/>
      </xdr:nvSpPr>
      <xdr:spPr>
        <a:xfrm>
          <a:off x="5634208" y="399709"/>
          <a:ext cx="848828" cy="51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従業者数</a:t>
          </a:r>
        </a:p>
        <a:p>
          <a:pPr algn="ctr"/>
          <a:r>
            <a:rPr kumimoji="1" lang="ja-JP" altLang="en-US" sz="1100"/>
            <a:t>（人）</a:t>
          </a:r>
        </a:p>
      </xdr:txBody>
    </xdr:sp>
    <xdr:clientData/>
  </xdr:twoCellAnchor>
  <xdr:twoCellAnchor>
    <xdr:from>
      <xdr:col>0</xdr:col>
      <xdr:colOff>404226</xdr:colOff>
      <xdr:row>29</xdr:row>
      <xdr:rowOff>156165</xdr:rowOff>
    </xdr:from>
    <xdr:to>
      <xdr:col>8</xdr:col>
      <xdr:colOff>323859</xdr:colOff>
      <xdr:row>53</xdr:row>
      <xdr:rowOff>9717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311020</xdr:colOff>
      <xdr:row>30</xdr:row>
      <xdr:rowOff>155510</xdr:rowOff>
    </xdr:from>
    <xdr:to>
      <xdr:col>1</xdr:col>
      <xdr:colOff>350708</xdr:colOff>
      <xdr:row>32</xdr:row>
      <xdr:rowOff>66214</xdr:rowOff>
    </xdr:to>
    <xdr:sp macro="" textlink="">
      <xdr:nvSpPr>
        <xdr:cNvPr id="8" name="テキスト ボックス 7"/>
        <xdr:cNvSpPr txBox="1"/>
      </xdr:nvSpPr>
      <xdr:spPr>
        <a:xfrm>
          <a:off x="311020" y="5413699"/>
          <a:ext cx="729765" cy="260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（億円）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" zoomScale="98" zoomScaleNormal="98" workbookViewId="0">
      <selection activeCell="E74" sqref="E74"/>
    </sheetView>
  </sheetViews>
  <sheetFormatPr defaultRowHeight="13.5" x14ac:dyDescent="0.15"/>
  <cols>
    <col min="5" max="5" width="16.125" bestFit="1" customWidth="1"/>
  </cols>
  <sheetData>
    <row r="1" spans="1:5" x14ac:dyDescent="0.15">
      <c r="A1" s="7" t="s">
        <v>6</v>
      </c>
    </row>
    <row r="2" spans="1:5" ht="14.25" x14ac:dyDescent="0.15">
      <c r="E2" s="1"/>
    </row>
    <row r="3" spans="1:5" x14ac:dyDescent="0.15">
      <c r="E3" s="2"/>
    </row>
    <row r="4" spans="1:5" x14ac:dyDescent="0.15">
      <c r="E4" s="2"/>
    </row>
    <row r="5" spans="1:5" x14ac:dyDescent="0.15">
      <c r="E5" s="3"/>
    </row>
    <row r="6" spans="1:5" x14ac:dyDescent="0.15">
      <c r="E6" s="3"/>
    </row>
    <row r="7" spans="1:5" x14ac:dyDescent="0.15">
      <c r="E7" s="3"/>
    </row>
    <row r="11" spans="1:5" x14ac:dyDescent="0.15">
      <c r="E11" s="4"/>
    </row>
    <row r="12" spans="1:5" x14ac:dyDescent="0.15">
      <c r="E12" s="2"/>
    </row>
    <row r="13" spans="1:5" x14ac:dyDescent="0.15">
      <c r="E13" s="2"/>
    </row>
    <row r="14" spans="1:5" x14ac:dyDescent="0.15">
      <c r="E14" s="3"/>
    </row>
    <row r="15" spans="1:5" x14ac:dyDescent="0.15">
      <c r="E15" s="3"/>
    </row>
    <row r="16" spans="1:5" x14ac:dyDescent="0.15">
      <c r="E16" s="3"/>
    </row>
    <row r="32" spans="3:6" x14ac:dyDescent="0.15">
      <c r="C32" s="4" t="s">
        <v>0</v>
      </c>
      <c r="D32" t="s">
        <v>1</v>
      </c>
      <c r="E32" s="4" t="s">
        <v>2</v>
      </c>
      <c r="F32" s="4"/>
    </row>
    <row r="33" spans="2:6" x14ac:dyDescent="0.15">
      <c r="B33" t="s">
        <v>3</v>
      </c>
      <c r="C33">
        <v>523</v>
      </c>
      <c r="D33" s="5">
        <v>23420</v>
      </c>
      <c r="E33" s="3">
        <v>78546100</v>
      </c>
      <c r="F33" s="5"/>
    </row>
    <row r="34" spans="2:6" x14ac:dyDescent="0.15">
      <c r="B34" t="s">
        <v>4</v>
      </c>
      <c r="C34">
        <v>514</v>
      </c>
      <c r="D34" s="5">
        <v>24264</v>
      </c>
      <c r="E34" s="6">
        <v>81585546</v>
      </c>
      <c r="F34" s="5"/>
    </row>
    <row r="35" spans="2:6" x14ac:dyDescent="0.15">
      <c r="B35" t="s">
        <v>5</v>
      </c>
      <c r="C35">
        <v>498</v>
      </c>
      <c r="D35" s="5">
        <v>23831</v>
      </c>
      <c r="E35" s="6">
        <v>82373572</v>
      </c>
      <c r="F35" s="5"/>
    </row>
    <row r="36" spans="2:6" x14ac:dyDescent="0.15">
      <c r="B36" t="s">
        <v>7</v>
      </c>
      <c r="C36">
        <v>532</v>
      </c>
      <c r="D36" s="5">
        <v>24007</v>
      </c>
      <c r="E36" s="6">
        <v>78742765</v>
      </c>
      <c r="F36" s="5"/>
    </row>
    <row r="37" spans="2:6" x14ac:dyDescent="0.15">
      <c r="B37" t="s">
        <v>8</v>
      </c>
      <c r="C37">
        <v>488</v>
      </c>
      <c r="D37" s="5">
        <v>24473</v>
      </c>
      <c r="E37" s="6">
        <v>80082530</v>
      </c>
      <c r="F37" s="5"/>
    </row>
    <row r="38" spans="2:6" ht="27" x14ac:dyDescent="0.15">
      <c r="C38" s="4" t="s">
        <v>2</v>
      </c>
    </row>
    <row r="39" spans="2:6" x14ac:dyDescent="0.15">
      <c r="B39" t="s">
        <v>3</v>
      </c>
      <c r="C39" s="5">
        <v>7855</v>
      </c>
    </row>
    <row r="40" spans="2:6" x14ac:dyDescent="0.15">
      <c r="B40" t="s">
        <v>4</v>
      </c>
      <c r="C40" s="5">
        <v>8237</v>
      </c>
    </row>
    <row r="41" spans="2:6" x14ac:dyDescent="0.15">
      <c r="B41" t="s">
        <v>5</v>
      </c>
      <c r="C41" s="5">
        <v>8159</v>
      </c>
    </row>
    <row r="42" spans="2:6" x14ac:dyDescent="0.15">
      <c r="B42" t="s">
        <v>9</v>
      </c>
      <c r="C42" s="5">
        <v>7874</v>
      </c>
    </row>
    <row r="43" spans="2:6" x14ac:dyDescent="0.15">
      <c r="B43" t="s">
        <v>10</v>
      </c>
      <c r="C43" s="5">
        <v>8008</v>
      </c>
    </row>
    <row r="56" spans="2:2" x14ac:dyDescent="0.15">
      <c r="B56" s="8" t="s">
        <v>11</v>
      </c>
    </row>
    <row r="57" spans="2:2" x14ac:dyDescent="0.15">
      <c r="B57" s="9" t="s">
        <v>12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&amp;R工業－３３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178"/>
  <sheetViews>
    <sheetView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14.375" style="10" customWidth="1"/>
    <col min="2" max="2" width="6.625" style="10" customWidth="1"/>
    <col min="3" max="3" width="7.625" style="10" customWidth="1"/>
    <col min="4" max="8" width="11.625" style="10" customWidth="1"/>
    <col min="9" max="13" width="10.625" style="10" customWidth="1"/>
    <col min="14" max="16384" width="9" style="10"/>
  </cols>
  <sheetData>
    <row r="2" spans="1:9" ht="19.5" customHeight="1" x14ac:dyDescent="0.15"/>
    <row r="3" spans="1:9" x14ac:dyDescent="0.15">
      <c r="A3" s="61" t="s">
        <v>44</v>
      </c>
    </row>
    <row r="4" spans="1:9" x14ac:dyDescent="0.15">
      <c r="A4" s="61"/>
      <c r="F4" s="60" t="s">
        <v>43</v>
      </c>
      <c r="G4" s="60"/>
    </row>
    <row r="5" spans="1:9" ht="15.75" customHeight="1" thickBot="1" x14ac:dyDescent="0.2">
      <c r="A5" s="59"/>
      <c r="C5" s="35"/>
      <c r="D5" s="35"/>
      <c r="E5" s="35"/>
      <c r="F5" s="58" t="s">
        <v>42</v>
      </c>
      <c r="G5" s="58"/>
      <c r="H5" s="57" t="s">
        <v>41</v>
      </c>
    </row>
    <row r="6" spans="1:9" ht="47.25" customHeight="1" x14ac:dyDescent="0.15">
      <c r="A6" s="33" t="s">
        <v>33</v>
      </c>
      <c r="B6" s="32" t="s">
        <v>0</v>
      </c>
      <c r="C6" s="32" t="s">
        <v>32</v>
      </c>
      <c r="D6" s="32" t="s">
        <v>31</v>
      </c>
      <c r="E6" s="32" t="s">
        <v>30</v>
      </c>
      <c r="F6" s="32" t="s">
        <v>29</v>
      </c>
      <c r="G6" s="32" t="s">
        <v>28</v>
      </c>
      <c r="H6" s="31" t="s">
        <v>27</v>
      </c>
    </row>
    <row r="7" spans="1:9" ht="25.5" customHeight="1" x14ac:dyDescent="0.15">
      <c r="A7" s="56" t="s">
        <v>40</v>
      </c>
      <c r="B7" s="55">
        <v>523</v>
      </c>
      <c r="C7" s="54">
        <v>23420</v>
      </c>
      <c r="D7" s="54">
        <v>10497556</v>
      </c>
      <c r="E7" s="54">
        <v>50213840</v>
      </c>
      <c r="F7" s="54">
        <v>78546063</v>
      </c>
      <c r="G7" s="54">
        <v>75700206</v>
      </c>
      <c r="H7" s="53">
        <v>26605922</v>
      </c>
    </row>
    <row r="8" spans="1:9" ht="25.5" customHeight="1" x14ac:dyDescent="0.15">
      <c r="A8" s="52" t="s">
        <v>39</v>
      </c>
      <c r="B8" s="51">
        <v>514</v>
      </c>
      <c r="C8" s="50">
        <v>24264</v>
      </c>
      <c r="D8" s="50">
        <v>10831565</v>
      </c>
      <c r="E8" s="50">
        <v>49395350</v>
      </c>
      <c r="F8" s="50">
        <v>82373572</v>
      </c>
      <c r="G8" s="50">
        <v>77913455</v>
      </c>
      <c r="H8" s="49">
        <v>29305343</v>
      </c>
    </row>
    <row r="9" spans="1:9" ht="25.5" customHeight="1" x14ac:dyDescent="0.15">
      <c r="A9" s="52" t="s">
        <v>38</v>
      </c>
      <c r="B9" s="51">
        <v>498</v>
      </c>
      <c r="C9" s="50">
        <v>23831</v>
      </c>
      <c r="D9" s="50">
        <v>10999302</v>
      </c>
      <c r="E9" s="50">
        <v>48763610</v>
      </c>
      <c r="F9" s="50">
        <v>81585546</v>
      </c>
      <c r="G9" s="50">
        <v>77917409</v>
      </c>
      <c r="H9" s="49">
        <v>29832123</v>
      </c>
    </row>
    <row r="10" spans="1:9" ht="25.5" customHeight="1" x14ac:dyDescent="0.15">
      <c r="A10" s="48" t="s">
        <v>37</v>
      </c>
      <c r="B10" s="47">
        <v>532</v>
      </c>
      <c r="C10" s="46">
        <v>24007</v>
      </c>
      <c r="D10" s="46">
        <v>10804835</v>
      </c>
      <c r="E10" s="46">
        <v>48618514</v>
      </c>
      <c r="F10" s="46">
        <v>78742765</v>
      </c>
      <c r="G10" s="46">
        <v>75699228</v>
      </c>
      <c r="H10" s="45">
        <v>27490138</v>
      </c>
    </row>
    <row r="11" spans="1:9" ht="25.5" customHeight="1" thickBot="1" x14ac:dyDescent="0.2">
      <c r="A11" s="44" t="s">
        <v>36</v>
      </c>
      <c r="B11" s="43">
        <v>488</v>
      </c>
      <c r="C11" s="42">
        <v>24473</v>
      </c>
      <c r="D11" s="42">
        <v>10863902</v>
      </c>
      <c r="E11" s="42">
        <v>48700280</v>
      </c>
      <c r="F11" s="42">
        <v>80082530</v>
      </c>
      <c r="G11" s="42">
        <v>75157541</v>
      </c>
      <c r="H11" s="41">
        <v>27578445</v>
      </c>
    </row>
    <row r="12" spans="1:9" x14ac:dyDescent="0.15">
      <c r="A12" s="40" t="s">
        <v>11</v>
      </c>
      <c r="C12" s="37"/>
      <c r="D12" s="37"/>
      <c r="E12" s="37"/>
      <c r="F12" s="37"/>
      <c r="G12" s="37"/>
      <c r="H12" s="38"/>
      <c r="I12" s="37"/>
    </row>
    <row r="13" spans="1:9" x14ac:dyDescent="0.15">
      <c r="A13" s="39" t="s">
        <v>12</v>
      </c>
      <c r="C13" s="37"/>
      <c r="D13" s="37"/>
      <c r="E13" s="37"/>
      <c r="F13" s="37"/>
      <c r="G13" s="37"/>
      <c r="H13" s="38"/>
      <c r="I13" s="37"/>
    </row>
    <row r="14" spans="1:9" ht="27" customHeight="1" x14ac:dyDescent="0.15">
      <c r="B14" s="36"/>
      <c r="C14" s="36"/>
      <c r="D14" s="36"/>
      <c r="E14" s="36"/>
      <c r="F14" s="36"/>
    </row>
    <row r="15" spans="1:9" ht="28.5" customHeight="1" thickBot="1" x14ac:dyDescent="0.2">
      <c r="A15" s="36" t="s">
        <v>35</v>
      </c>
      <c r="B15" s="35"/>
      <c r="C15" s="35"/>
      <c r="D15" s="35"/>
      <c r="E15" s="35"/>
      <c r="H15" s="34" t="s">
        <v>34</v>
      </c>
    </row>
    <row r="16" spans="1:9" ht="47.25" customHeight="1" x14ac:dyDescent="0.15">
      <c r="A16" s="33" t="s">
        <v>33</v>
      </c>
      <c r="B16" s="32" t="s">
        <v>0</v>
      </c>
      <c r="C16" s="32" t="s">
        <v>32</v>
      </c>
      <c r="D16" s="32" t="s">
        <v>31</v>
      </c>
      <c r="E16" s="32" t="s">
        <v>30</v>
      </c>
      <c r="F16" s="32" t="s">
        <v>29</v>
      </c>
      <c r="G16" s="32" t="s">
        <v>28</v>
      </c>
      <c r="H16" s="31" t="s">
        <v>27</v>
      </c>
    </row>
    <row r="17" spans="1:8" ht="35.25" customHeight="1" x14ac:dyDescent="0.15">
      <c r="A17" s="30" t="s">
        <v>26</v>
      </c>
      <c r="B17" s="29">
        <f>SUM(B18:B27)</f>
        <v>488</v>
      </c>
      <c r="C17" s="29">
        <f>SUM(C18:C27)</f>
        <v>24473</v>
      </c>
      <c r="D17" s="29">
        <f>SUM(D18:D27)</f>
        <v>10863902</v>
      </c>
      <c r="E17" s="29">
        <f>SUM(E18:E27)</f>
        <v>48700280</v>
      </c>
      <c r="F17" s="28">
        <f>SUM(F18:F27)</f>
        <v>80082530</v>
      </c>
      <c r="G17" s="28">
        <f>SUM(G18:G27)</f>
        <v>75157541</v>
      </c>
      <c r="H17" s="27">
        <f>SUM(H18:H27)</f>
        <v>27578445</v>
      </c>
    </row>
    <row r="18" spans="1:8" ht="35.25" customHeight="1" x14ac:dyDescent="0.15">
      <c r="A18" s="26" t="s">
        <v>25</v>
      </c>
      <c r="B18" s="25">
        <v>155</v>
      </c>
      <c r="C18" s="25">
        <v>959</v>
      </c>
      <c r="D18" s="24">
        <v>279676</v>
      </c>
      <c r="E18" s="24">
        <v>469827</v>
      </c>
      <c r="F18" s="24">
        <v>1047020</v>
      </c>
      <c r="G18" s="24">
        <v>1013240</v>
      </c>
      <c r="H18" s="23">
        <v>535861</v>
      </c>
    </row>
    <row r="19" spans="1:8" ht="35.25" customHeight="1" x14ac:dyDescent="0.15">
      <c r="A19" s="22" t="s">
        <v>24</v>
      </c>
      <c r="B19" s="21">
        <v>127</v>
      </c>
      <c r="C19" s="21">
        <v>1714</v>
      </c>
      <c r="D19" s="20">
        <v>548163</v>
      </c>
      <c r="E19" s="20">
        <v>1345274</v>
      </c>
      <c r="F19" s="20">
        <v>2718318</v>
      </c>
      <c r="G19" s="20">
        <v>2611467</v>
      </c>
      <c r="H19" s="19">
        <v>1271361</v>
      </c>
    </row>
    <row r="20" spans="1:8" ht="35.25" customHeight="1" x14ac:dyDescent="0.15">
      <c r="A20" s="22" t="s">
        <v>23</v>
      </c>
      <c r="B20" s="21">
        <v>74</v>
      </c>
      <c r="C20" s="21">
        <v>1845</v>
      </c>
      <c r="D20" s="20">
        <v>614649</v>
      </c>
      <c r="E20" s="20">
        <v>1772974</v>
      </c>
      <c r="F20" s="20">
        <v>3013396</v>
      </c>
      <c r="G20" s="20">
        <v>2944971</v>
      </c>
      <c r="H20" s="19">
        <v>1149186</v>
      </c>
    </row>
    <row r="21" spans="1:8" ht="35.25" customHeight="1" x14ac:dyDescent="0.15">
      <c r="A21" s="22" t="s">
        <v>22</v>
      </c>
      <c r="B21" s="21">
        <v>37</v>
      </c>
      <c r="C21" s="21">
        <v>1495</v>
      </c>
      <c r="D21" s="20">
        <v>502470</v>
      </c>
      <c r="E21" s="20">
        <v>2145393</v>
      </c>
      <c r="F21" s="20">
        <v>3053771</v>
      </c>
      <c r="G21" s="20">
        <v>2919307</v>
      </c>
      <c r="H21" s="19">
        <v>784022</v>
      </c>
    </row>
    <row r="22" spans="1:8" ht="35.25" customHeight="1" x14ac:dyDescent="0.15">
      <c r="A22" s="22" t="s">
        <v>21</v>
      </c>
      <c r="B22" s="21">
        <v>42</v>
      </c>
      <c r="C22" s="21">
        <v>3095</v>
      </c>
      <c r="D22" s="20">
        <v>1333856</v>
      </c>
      <c r="E22" s="20">
        <v>4558732</v>
      </c>
      <c r="F22" s="20">
        <v>7267676</v>
      </c>
      <c r="G22" s="20">
        <v>6651306</v>
      </c>
      <c r="H22" s="19">
        <v>2352284</v>
      </c>
    </row>
    <row r="23" spans="1:8" ht="35.25" customHeight="1" x14ac:dyDescent="0.15">
      <c r="A23" s="22" t="s">
        <v>20</v>
      </c>
      <c r="B23" s="21">
        <v>30</v>
      </c>
      <c r="C23" s="21">
        <v>3923</v>
      </c>
      <c r="D23" s="20">
        <v>1664268</v>
      </c>
      <c r="E23" s="20">
        <v>7299259</v>
      </c>
      <c r="F23" s="20">
        <v>12071467</v>
      </c>
      <c r="G23" s="20">
        <v>11385997</v>
      </c>
      <c r="H23" s="19">
        <v>3882858</v>
      </c>
    </row>
    <row r="24" spans="1:8" ht="35.25" customHeight="1" x14ac:dyDescent="0.15">
      <c r="A24" s="22" t="s">
        <v>19</v>
      </c>
      <c r="B24" s="21">
        <v>12</v>
      </c>
      <c r="C24" s="21">
        <v>3026</v>
      </c>
      <c r="D24" s="20">
        <v>1387911</v>
      </c>
      <c r="E24" s="20">
        <v>5290037</v>
      </c>
      <c r="F24" s="20">
        <v>9254940</v>
      </c>
      <c r="G24" s="20">
        <v>9223832</v>
      </c>
      <c r="H24" s="19">
        <v>3322862</v>
      </c>
    </row>
    <row r="25" spans="1:8" ht="35.25" customHeight="1" x14ac:dyDescent="0.15">
      <c r="A25" s="22" t="s">
        <v>18</v>
      </c>
      <c r="B25" s="21">
        <v>5</v>
      </c>
      <c r="C25" s="21">
        <v>2062</v>
      </c>
      <c r="D25" s="20">
        <v>1277278</v>
      </c>
      <c r="E25" s="20">
        <v>11202373</v>
      </c>
      <c r="F25" s="20">
        <v>18579959</v>
      </c>
      <c r="G25" s="20">
        <v>18351856</v>
      </c>
      <c r="H25" s="19">
        <v>7068697</v>
      </c>
    </row>
    <row r="26" spans="1:8" ht="35.25" customHeight="1" x14ac:dyDescent="0.15">
      <c r="A26" s="22" t="s">
        <v>17</v>
      </c>
      <c r="B26" s="21">
        <v>3</v>
      </c>
      <c r="C26" s="21">
        <v>1892</v>
      </c>
      <c r="D26" s="20">
        <v>964212</v>
      </c>
      <c r="E26" s="20">
        <v>6384028</v>
      </c>
      <c r="F26" s="20">
        <v>9220470</v>
      </c>
      <c r="G26" s="20">
        <v>6324416</v>
      </c>
      <c r="H26" s="19">
        <v>2462008</v>
      </c>
    </row>
    <row r="27" spans="1:8" ht="35.25" customHeight="1" thickBot="1" x14ac:dyDescent="0.2">
      <c r="A27" s="18" t="s">
        <v>16</v>
      </c>
      <c r="B27" s="17">
        <v>3</v>
      </c>
      <c r="C27" s="17">
        <v>4462</v>
      </c>
      <c r="D27" s="16">
        <v>2291419</v>
      </c>
      <c r="E27" s="16">
        <v>8232383</v>
      </c>
      <c r="F27" s="16">
        <v>13855513</v>
      </c>
      <c r="G27" s="16">
        <v>13731149</v>
      </c>
      <c r="H27" s="15">
        <v>4749306</v>
      </c>
    </row>
    <row r="28" spans="1:8" ht="16.5" customHeight="1" x14ac:dyDescent="0.15">
      <c r="A28" s="14" t="s">
        <v>15</v>
      </c>
      <c r="B28" s="14"/>
      <c r="C28" s="14"/>
      <c r="D28" s="14"/>
      <c r="E28" s="14"/>
      <c r="F28" s="13" t="s">
        <v>14</v>
      </c>
      <c r="G28" s="13"/>
      <c r="H28" s="13"/>
    </row>
    <row r="29" spans="1:8" ht="16.5" customHeight="1" x14ac:dyDescent="0.15">
      <c r="A29" s="11"/>
      <c r="F29" s="12" t="s">
        <v>13</v>
      </c>
      <c r="G29" s="12"/>
      <c r="H29" s="12"/>
    </row>
    <row r="30" spans="1:8" ht="15" customHeight="1" x14ac:dyDescent="0.15">
      <c r="A30" s="11"/>
    </row>
    <row r="31" spans="1:8" ht="15" customHeight="1" x14ac:dyDescent="0.15">
      <c r="A31" s="11"/>
    </row>
    <row r="32" spans="1:8" ht="15" customHeight="1" x14ac:dyDescent="0.15">
      <c r="A32" s="11"/>
    </row>
    <row r="33" spans="1:1" ht="15" customHeight="1" x14ac:dyDescent="0.15">
      <c r="A33" s="11"/>
    </row>
    <row r="34" spans="1:1" ht="15" customHeight="1" x14ac:dyDescent="0.15">
      <c r="A34" s="11"/>
    </row>
    <row r="35" spans="1:1" ht="15" customHeight="1" x14ac:dyDescent="0.15">
      <c r="A35" s="11"/>
    </row>
    <row r="36" spans="1:1" ht="15" customHeight="1" x14ac:dyDescent="0.15">
      <c r="A36" s="11"/>
    </row>
    <row r="37" spans="1:1" ht="15" customHeight="1" x14ac:dyDescent="0.15">
      <c r="A37" s="11"/>
    </row>
    <row r="38" spans="1:1" ht="15" customHeight="1" x14ac:dyDescent="0.15">
      <c r="A38" s="11"/>
    </row>
    <row r="39" spans="1:1" ht="15" customHeight="1" x14ac:dyDescent="0.15">
      <c r="A39" s="11"/>
    </row>
    <row r="40" spans="1:1" ht="15" customHeight="1" x14ac:dyDescent="0.15">
      <c r="A40" s="11"/>
    </row>
    <row r="41" spans="1:1" ht="13.5" customHeight="1" x14ac:dyDescent="0.15">
      <c r="A41" s="11"/>
    </row>
    <row r="42" spans="1:1" ht="13.5" customHeight="1" x14ac:dyDescent="0.15">
      <c r="A42" s="11"/>
    </row>
    <row r="43" spans="1:1" ht="13.5" customHeight="1" x14ac:dyDescent="0.15">
      <c r="A43" s="11"/>
    </row>
    <row r="44" spans="1:1" ht="13.5" customHeight="1" x14ac:dyDescent="0.15">
      <c r="A44" s="11"/>
    </row>
    <row r="45" spans="1:1" ht="13.5" customHeight="1" x14ac:dyDescent="0.15">
      <c r="A45" s="11"/>
    </row>
    <row r="46" spans="1:1" ht="13.5" customHeight="1" x14ac:dyDescent="0.15">
      <c r="A46" s="11"/>
    </row>
    <row r="47" spans="1:1" ht="13.5" customHeight="1" x14ac:dyDescent="0.15"/>
    <row r="48" spans="1:1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</sheetData>
  <mergeCells count="5">
    <mergeCell ref="F28:H28"/>
    <mergeCell ref="F29:H29"/>
    <mergeCell ref="A3:A5"/>
    <mergeCell ref="F5:G5"/>
    <mergeCell ref="F4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
工業－３４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33 工業 事業所数・従業者数・製品出荷額</vt:lpstr>
      <vt:lpstr>34 従業者規模別</vt:lpstr>
    </vt:vector>
  </TitlesOfParts>
  <Company>豊川市役所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2014-03-13T09:04:01Z</dcterms:created>
  <cp:lastPrinted>2019-02-19T02:49:38Z</cp:lastPrinted>
  <dcterms:modified xsi:type="dcterms:W3CDTF">2019-09-17T02:54:52Z</dcterms:modified>
</cp:coreProperties>
</file>