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70" firstSheet="1" activeTab="4"/>
  </bookViews>
  <sheets>
    <sheet name="59 小中学校の推移" sheetId="1" r:id="rId1"/>
    <sheet name="60 児童・生徒数" sheetId="2" r:id="rId2"/>
    <sheet name="61 新卒の産業別求人" sheetId="3" r:id="rId3"/>
    <sheet name="62 求人・就職・雇用保険" sheetId="4" r:id="rId4"/>
    <sheet name="63 求人・充足数" sheetId="5" r:id="rId5"/>
  </sheets>
  <definedNames>
    <definedName name="Excel_BuiltIn_Print_Area1">'61 新卒の産業別求人'!$A$1:$G$32</definedName>
    <definedName name="_xlnm.Print_Area" localSheetId="0">'59 小中学校の推移'!$A$1:$N$28</definedName>
    <definedName name="_xlnm.Print_Area" localSheetId="1">'60 児童・生徒数'!$A$1:$L$42</definedName>
    <definedName name="_xlnm.Print_Area" localSheetId="2">'61 新卒の産業別求人'!$A$1:$I$32</definedName>
    <definedName name="_xlnm.Print_Area" localSheetId="3">'62 求人・就職・雇用保険'!$A$1:$L$23</definedName>
  </definedNames>
  <calcPr fullCalcOnLoad="1"/>
</workbook>
</file>

<file path=xl/sharedStrings.xml><?xml version="1.0" encoding="utf-8"?>
<sst xmlns="http://schemas.openxmlformats.org/spreadsheetml/2006/main" count="271" uniqueCount="200">
  <si>
    <t>総数</t>
  </si>
  <si>
    <t>男</t>
  </si>
  <si>
    <t>女</t>
  </si>
  <si>
    <t>１学年</t>
  </si>
  <si>
    <t>２学年</t>
  </si>
  <si>
    <t>３学年</t>
  </si>
  <si>
    <t>４学年</t>
  </si>
  <si>
    <t>５学年</t>
  </si>
  <si>
    <t>６学年</t>
  </si>
  <si>
    <t>児童及び生徒数</t>
  </si>
  <si>
    <t>学校数</t>
  </si>
  <si>
    <t>学級数</t>
  </si>
  <si>
    <t>教員数</t>
  </si>
  <si>
    <t>年　次</t>
  </si>
  <si>
    <t>小学校</t>
  </si>
  <si>
    <t>中学校</t>
  </si>
  <si>
    <t xml:space="preserve">   小・中学校在学者数等の推移</t>
  </si>
  <si>
    <t>各年５月１日現在</t>
  </si>
  <si>
    <t>(単位：人)</t>
  </si>
  <si>
    <t>平成２５年</t>
  </si>
  <si>
    <t>平成２６年</t>
  </si>
  <si>
    <t>平成２７年</t>
  </si>
  <si>
    <t>資料：教育委員会　学校教育課</t>
  </si>
  <si>
    <t>平成２８年</t>
  </si>
  <si>
    <t>平成２９年</t>
  </si>
  <si>
    <t>市内中学校卒業者の状況</t>
  </si>
  <si>
    <t>卒業者</t>
  </si>
  <si>
    <t>就職者</t>
  </si>
  <si>
    <t>進学者</t>
  </si>
  <si>
    <t>その他</t>
  </si>
  <si>
    <t>年　次</t>
  </si>
  <si>
    <t>資料：学校教育課</t>
  </si>
  <si>
    <t>※（　）は特別支援学級</t>
  </si>
  <si>
    <t>１７２（２５）</t>
  </si>
  <si>
    <t>総　　　数</t>
  </si>
  <si>
    <t>１６（３）</t>
  </si>
  <si>
    <t>小坂井</t>
  </si>
  <si>
    <t>１３（２）</t>
  </si>
  <si>
    <t>御津</t>
  </si>
  <si>
    <t>１０（１）</t>
  </si>
  <si>
    <t>音羽</t>
  </si>
  <si>
    <t>１５（２）</t>
  </si>
  <si>
    <t>一宮</t>
  </si>
  <si>
    <t>１６（２）</t>
  </si>
  <si>
    <t>金屋</t>
  </si>
  <si>
    <t>１５（３）</t>
  </si>
  <si>
    <t>代田</t>
  </si>
  <si>
    <t>１８（３）</t>
  </si>
  <si>
    <t>西部</t>
  </si>
  <si>
    <t>１７（２）</t>
  </si>
  <si>
    <t>中部</t>
  </si>
  <si>
    <t>２３（４）</t>
  </si>
  <si>
    <t>南部</t>
  </si>
  <si>
    <t>26（３）</t>
  </si>
  <si>
    <t>東部</t>
  </si>
  <si>
    <t>中　学　校</t>
  </si>
  <si>
    <t>４２７（８３）</t>
  </si>
  <si>
    <t>２４（４）</t>
  </si>
  <si>
    <t>小坂井西</t>
  </si>
  <si>
    <t>２１（４）</t>
  </si>
  <si>
    <t>小坂井東</t>
  </si>
  <si>
    <t>２２（４）</t>
  </si>
  <si>
    <t>御津南部</t>
  </si>
  <si>
    <t>８（２）</t>
  </si>
  <si>
    <t>御津北部</t>
  </si>
  <si>
    <t>１４（２）</t>
  </si>
  <si>
    <t>赤坂</t>
  </si>
  <si>
    <t>長沢</t>
  </si>
  <si>
    <t>萩</t>
  </si>
  <si>
    <t>８（２）</t>
  </si>
  <si>
    <t>一宮南部</t>
  </si>
  <si>
    <t>２２（４）</t>
  </si>
  <si>
    <t>一宮西部</t>
  </si>
  <si>
    <t>１３（２）</t>
  </si>
  <si>
    <t>一宮東部</t>
  </si>
  <si>
    <t>１７（４）</t>
  </si>
  <si>
    <t>豊</t>
  </si>
  <si>
    <t>１６（４）</t>
  </si>
  <si>
    <t>２１（６）</t>
  </si>
  <si>
    <t>１２（２）</t>
  </si>
  <si>
    <t>天王</t>
  </si>
  <si>
    <t>２０（２）</t>
  </si>
  <si>
    <t>御油</t>
  </si>
  <si>
    <t>１５（３）</t>
  </si>
  <si>
    <t>桜町</t>
  </si>
  <si>
    <t>２６（４）</t>
  </si>
  <si>
    <t>国府</t>
  </si>
  <si>
    <t>１３（２）</t>
  </si>
  <si>
    <t>平尾</t>
  </si>
  <si>
    <t>２２（４）</t>
  </si>
  <si>
    <t>八南</t>
  </si>
  <si>
    <t>２３（５）</t>
  </si>
  <si>
    <t>１６（３）</t>
  </si>
  <si>
    <t>牛久保</t>
  </si>
  <si>
    <t>９（３）</t>
  </si>
  <si>
    <t>千両</t>
  </si>
  <si>
    <t>２５（６）</t>
  </si>
  <si>
    <t>三蔵子</t>
  </si>
  <si>
    <t>１４（２）</t>
  </si>
  <si>
    <t>桜木</t>
  </si>
  <si>
    <t>１７（４）</t>
  </si>
  <si>
    <t>１５（３）</t>
  </si>
  <si>
    <t>豊川</t>
  </si>
  <si>
    <t>小　　　学　　　校</t>
  </si>
  <si>
    <t>6学年</t>
  </si>
  <si>
    <t>5学年</t>
  </si>
  <si>
    <t>4学年</t>
  </si>
  <si>
    <t>3学年</t>
  </si>
  <si>
    <t>2学年</t>
  </si>
  <si>
    <t>1学年</t>
  </si>
  <si>
    <t>女</t>
  </si>
  <si>
    <t>男</t>
  </si>
  <si>
    <t>総数</t>
  </si>
  <si>
    <t>学級数</t>
  </si>
  <si>
    <t>学　校　名</t>
  </si>
  <si>
    <t>平成30年5月1日現在</t>
  </si>
  <si>
    <t>小・中学校別児童・生徒数</t>
  </si>
  <si>
    <t>資料：豊川公共職業安定所</t>
  </si>
  <si>
    <t>日本標準産業分類（平成２５年１０月改訂）により分類</t>
  </si>
  <si>
    <t>合計</t>
  </si>
  <si>
    <t>Ｒ　サービス業（他に分類されないもの）</t>
  </si>
  <si>
    <t>Ｑ　複合サービス事業</t>
  </si>
  <si>
    <t>Ｐ　医療，福祉</t>
  </si>
  <si>
    <t>Ｏ　教育，学習支援業</t>
  </si>
  <si>
    <t>Ｎ　生活関連サービス業，娯楽業</t>
  </si>
  <si>
    <t>Ｍ　宿泊業，飲食サービス業</t>
  </si>
  <si>
    <t>Ｌ　 学術研究，専門・技術サービス業</t>
  </si>
  <si>
    <t>Ｋ　 不動産業，物品賃貸業</t>
  </si>
  <si>
    <t>Ｊ　  金融業・保険業</t>
  </si>
  <si>
    <t>Ｉ　  卸売業・小売業</t>
  </si>
  <si>
    <t>Ｈ  運輸業，郵便業</t>
  </si>
  <si>
    <t>Ｇ　情報通信業</t>
  </si>
  <si>
    <t>Ｆ　 電気・ガス・熱供給・水道業</t>
  </si>
  <si>
    <t>　　　（うち、上記以外の製造業）</t>
  </si>
  <si>
    <t>　　　（うち、輸送用機械器具製造業）　　　</t>
  </si>
  <si>
    <t xml:space="preserve">      （うち、機械器具製造業）</t>
  </si>
  <si>
    <t>　　　（うち、食料品製造業）</t>
  </si>
  <si>
    <t>Ｅ　製造業</t>
  </si>
  <si>
    <t>Ｄ　建設業</t>
  </si>
  <si>
    <t>Ｃ　鉱業，採石業，砂利採取業</t>
  </si>
  <si>
    <t>Ｂ　漁業</t>
  </si>
  <si>
    <t>Ａ　農林，林業</t>
  </si>
  <si>
    <t>充足数</t>
  </si>
  <si>
    <t>求人数</t>
  </si>
  <si>
    <t>うち県外からの充足数</t>
  </si>
  <si>
    <t>高校卒</t>
  </si>
  <si>
    <t>中学校卒</t>
  </si>
  <si>
    <t>産業分類（大分類）</t>
  </si>
  <si>
    <t>平成３０年３月３１日現在(単位：人)</t>
  </si>
  <si>
    <t>新規学卒者の産業分類別求人・充足数</t>
  </si>
  <si>
    <t>平成29年度</t>
  </si>
  <si>
    <t>平成28年度</t>
  </si>
  <si>
    <t>平成27年度</t>
  </si>
  <si>
    <t>平成26年度</t>
  </si>
  <si>
    <t>平成25年度</t>
  </si>
  <si>
    <t>支給金額（千円）</t>
  </si>
  <si>
    <t>受給者実人数</t>
  </si>
  <si>
    <t>受給資格決定件数</t>
  </si>
  <si>
    <t>年　度</t>
  </si>
  <si>
    <t>（一般求職者給付基本手当基本分）</t>
  </si>
  <si>
    <t>雇用保険給付状況</t>
  </si>
  <si>
    <t>注　)　性別未記入の求職（性別登録拒否等）があるため、男女計と合計が一致しない場合がある。</t>
  </si>
  <si>
    <t>平成29年度</t>
  </si>
  <si>
    <t>計</t>
  </si>
  <si>
    <t>就職件数</t>
  </si>
  <si>
    <t>紹介件数</t>
  </si>
  <si>
    <t>新規求職申込件数</t>
  </si>
  <si>
    <t>新規求人数</t>
  </si>
  <si>
    <t>（単位：人）</t>
  </si>
  <si>
    <t>一般求人・求職及び就職者数</t>
  </si>
  <si>
    <t>資料：豊川公共職業安定所</t>
  </si>
  <si>
    <t>１，０００人以上</t>
  </si>
  <si>
    <t>５００～９９９ 人</t>
  </si>
  <si>
    <t>３００～４９９ 人</t>
  </si>
  <si>
    <t>１００～２９９ 人</t>
  </si>
  <si>
    <t>３０  ～  ９９ 人</t>
  </si>
  <si>
    <t>２９人      以下</t>
  </si>
  <si>
    <t>総　　　      数</t>
  </si>
  <si>
    <t>充足された事業所規模</t>
  </si>
  <si>
    <t>求人された事業所規模</t>
  </si>
  <si>
    <t>平成２９年度</t>
  </si>
  <si>
    <t>平成２８年度</t>
  </si>
  <si>
    <t>平成２７年度</t>
  </si>
  <si>
    <t>平成２６年度</t>
  </si>
  <si>
    <t>平成２５年度</t>
  </si>
  <si>
    <t>従業者規模別求人・充足数</t>
  </si>
  <si>
    <t>注３ ）日本標準産業分類（平成25年10月改訂）により分類</t>
  </si>
  <si>
    <t>注２ ）サービス業には医療、福祉、教育、学習支援業、複合サービス事業を含む。</t>
  </si>
  <si>
    <t>注１ ）学卒者を除く。</t>
  </si>
  <si>
    <t>充足</t>
  </si>
  <si>
    <t>求人</t>
  </si>
  <si>
    <t>サービス業</t>
  </si>
  <si>
    <t>宿泊・飲食サービス業</t>
  </si>
  <si>
    <t>運輸・情報通信業</t>
  </si>
  <si>
    <t>金融保険不動産業</t>
  </si>
  <si>
    <t>卸売・小売業</t>
  </si>
  <si>
    <t>製造業</t>
  </si>
  <si>
    <t>建設業</t>
  </si>
  <si>
    <t>農林水産鉱業</t>
  </si>
  <si>
    <t>産業別求人・充足数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</si>
</sst>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;&quot;△ &quot;0.0%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 style="medium"/>
    </border>
    <border>
      <left style="hair">
        <color indexed="8"/>
      </left>
      <right style="thin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thin"/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 style="thin"/>
    </border>
    <border>
      <left style="thin"/>
      <right style="hair"/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medium"/>
      <right>
        <color indexed="63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dotted"/>
      <bottom style="hair">
        <color indexed="8"/>
      </bottom>
    </border>
    <border>
      <left style="thin"/>
      <right style="hair"/>
      <top style="dotted"/>
      <bottom style="hair">
        <color indexed="8"/>
      </bottom>
    </border>
    <border>
      <left style="hair">
        <color indexed="8"/>
      </left>
      <right style="thin"/>
      <top style="dotted"/>
      <bottom style="hair">
        <color indexed="8"/>
      </bottom>
    </border>
    <border>
      <left>
        <color indexed="63"/>
      </left>
      <right style="hair">
        <color indexed="8"/>
      </right>
      <top style="dotted"/>
      <bottom style="hair">
        <color indexed="8"/>
      </bottom>
    </border>
    <border>
      <left style="medium"/>
      <right>
        <color indexed="63"/>
      </right>
      <top style="dotted"/>
      <bottom style="hair">
        <color indexed="8"/>
      </bottom>
    </border>
    <border>
      <left>
        <color indexed="63"/>
      </left>
      <right style="medium"/>
      <top style="dotted"/>
      <bottom style="dotted"/>
    </border>
    <border>
      <left style="thin"/>
      <right style="hair"/>
      <top style="dotted"/>
      <bottom style="dotted"/>
    </border>
    <border>
      <left style="hair">
        <color indexed="8"/>
      </left>
      <right style="thin"/>
      <top style="dotted"/>
      <bottom style="dotted"/>
    </border>
    <border>
      <left>
        <color indexed="63"/>
      </left>
      <right style="hair">
        <color indexed="8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hair">
        <color indexed="8"/>
      </top>
      <bottom style="dotted"/>
    </border>
    <border>
      <left style="thin"/>
      <right style="hair"/>
      <top style="hair">
        <color indexed="8"/>
      </top>
      <bottom style="dotted"/>
    </border>
    <border>
      <left style="hair">
        <color indexed="8"/>
      </left>
      <right style="thin"/>
      <top style="hair">
        <color indexed="8"/>
      </top>
      <bottom style="dotted"/>
    </border>
    <border>
      <left>
        <color indexed="63"/>
      </left>
      <right style="hair">
        <color indexed="8"/>
      </right>
      <top style="hair">
        <color indexed="8"/>
      </top>
      <bottom style="dotted"/>
    </border>
    <border>
      <left style="medium"/>
      <right>
        <color indexed="63"/>
      </right>
      <top style="hair">
        <color indexed="8"/>
      </top>
      <bottom style="dotted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/>
      <right style="hair"/>
      <top style="thin"/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thin"/>
      <top style="medium"/>
      <bottom style="hair">
        <color indexed="8"/>
      </bottom>
    </border>
    <border>
      <left style="thin"/>
      <right style="medium"/>
      <top style="thin"/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38" fontId="0" fillId="0" borderId="16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horizontal="right" vertical="center"/>
    </xf>
    <xf numFmtId="38" fontId="0" fillId="0" borderId="18" xfId="48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38" fontId="0" fillId="0" borderId="21" xfId="48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38" fontId="0" fillId="0" borderId="22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38" fontId="0" fillId="0" borderId="24" xfId="48" applyFont="1" applyFill="1" applyBorder="1" applyAlignment="1">
      <alignment horizontal="right"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0" xfId="50" applyFont="1" applyFill="1" applyAlignment="1">
      <alignment vertical="center"/>
    </xf>
    <xf numFmtId="38" fontId="0" fillId="0" borderId="0" xfId="50" applyFont="1" applyFill="1" applyAlignment="1">
      <alignment horizontal="right" vertical="center"/>
    </xf>
    <xf numFmtId="38" fontId="0" fillId="0" borderId="0" xfId="50" applyFont="1" applyFill="1" applyAlignment="1">
      <alignment horizontal="justify" vertical="center"/>
    </xf>
    <xf numFmtId="38" fontId="0" fillId="0" borderId="27" xfId="50" applyFont="1" applyFill="1" applyBorder="1" applyAlignment="1">
      <alignment horizontal="right" vertical="center"/>
    </xf>
    <xf numFmtId="38" fontId="0" fillId="0" borderId="26" xfId="50" applyFont="1" applyFill="1" applyBorder="1" applyAlignment="1">
      <alignment horizontal="right" vertical="center"/>
    </xf>
    <xf numFmtId="38" fontId="0" fillId="0" borderId="25" xfId="50" applyFont="1" applyFill="1" applyBorder="1" applyAlignment="1">
      <alignment horizontal="right" vertical="center"/>
    </xf>
    <xf numFmtId="38" fontId="0" fillId="0" borderId="22" xfId="50" applyFont="1" applyFill="1" applyBorder="1" applyAlignment="1">
      <alignment horizontal="right" vertical="center"/>
    </xf>
    <xf numFmtId="38" fontId="0" fillId="0" borderId="24" xfId="50" applyFont="1" applyFill="1" applyBorder="1" applyAlignment="1">
      <alignment horizontal="right" vertical="center"/>
    </xf>
    <xf numFmtId="38" fontId="0" fillId="0" borderId="28" xfId="50" applyFont="1" applyFill="1" applyBorder="1" applyAlignment="1">
      <alignment horizontal="right" vertical="center"/>
    </xf>
    <xf numFmtId="38" fontId="0" fillId="0" borderId="20" xfId="50" applyFont="1" applyFill="1" applyBorder="1" applyAlignment="1">
      <alignment horizontal="right" vertical="center"/>
    </xf>
    <xf numFmtId="38" fontId="0" fillId="0" borderId="0" xfId="50" applyFont="1" applyFill="1" applyBorder="1" applyAlignment="1">
      <alignment horizontal="right" vertical="center"/>
    </xf>
    <xf numFmtId="38" fontId="0" fillId="0" borderId="19" xfId="50" applyFont="1" applyFill="1" applyBorder="1" applyAlignment="1">
      <alignment horizontal="right" vertical="center"/>
    </xf>
    <xf numFmtId="38" fontId="0" fillId="0" borderId="29" xfId="50" applyFont="1" applyFill="1" applyBorder="1" applyAlignment="1">
      <alignment horizontal="right" vertical="center"/>
    </xf>
    <xf numFmtId="38" fontId="0" fillId="0" borderId="30" xfId="50" applyFont="1" applyFill="1" applyBorder="1" applyAlignment="1">
      <alignment horizontal="right" vertical="center"/>
    </xf>
    <xf numFmtId="38" fontId="0" fillId="0" borderId="31" xfId="50" applyFont="1" applyFill="1" applyBorder="1" applyAlignment="1">
      <alignment horizontal="right" vertical="center"/>
    </xf>
    <xf numFmtId="38" fontId="0" fillId="0" borderId="32" xfId="50" applyFont="1" applyFill="1" applyBorder="1" applyAlignment="1">
      <alignment horizontal="right" vertical="center"/>
    </xf>
    <xf numFmtId="38" fontId="3" fillId="0" borderId="29" xfId="50" applyFont="1" applyFill="1" applyBorder="1" applyAlignment="1">
      <alignment horizontal="center" vertical="center"/>
    </xf>
    <xf numFmtId="38" fontId="0" fillId="0" borderId="33" xfId="50" applyFont="1" applyFill="1" applyBorder="1" applyAlignment="1">
      <alignment horizontal="right" vertical="center"/>
    </xf>
    <xf numFmtId="38" fontId="0" fillId="0" borderId="34" xfId="50" applyFont="1" applyFill="1" applyBorder="1" applyAlignment="1">
      <alignment horizontal="right" vertical="center"/>
    </xf>
    <xf numFmtId="38" fontId="3" fillId="0" borderId="32" xfId="50" applyFont="1" applyFill="1" applyBorder="1" applyAlignment="1">
      <alignment horizontal="center" vertical="center"/>
    </xf>
    <xf numFmtId="38" fontId="0" fillId="0" borderId="35" xfId="50" applyFont="1" applyFill="1" applyBorder="1" applyAlignment="1">
      <alignment horizontal="right" vertical="center"/>
    </xf>
    <xf numFmtId="38" fontId="0" fillId="0" borderId="36" xfId="50" applyFont="1" applyFill="1" applyBorder="1" applyAlignment="1">
      <alignment horizontal="right" vertical="center"/>
    </xf>
    <xf numFmtId="38" fontId="0" fillId="0" borderId="37" xfId="50" applyFont="1" applyFill="1" applyBorder="1" applyAlignment="1">
      <alignment horizontal="right" vertical="center"/>
    </xf>
    <xf numFmtId="38" fontId="3" fillId="0" borderId="35" xfId="50" applyFont="1" applyFill="1" applyBorder="1" applyAlignment="1">
      <alignment horizontal="center" vertical="center"/>
    </xf>
    <xf numFmtId="38" fontId="0" fillId="0" borderId="15" xfId="50" applyFont="1" applyFill="1" applyBorder="1" applyAlignment="1">
      <alignment horizontal="right" vertical="center"/>
    </xf>
    <xf numFmtId="38" fontId="0" fillId="0" borderId="10" xfId="50" applyFont="1" applyFill="1" applyBorder="1" applyAlignment="1">
      <alignment horizontal="right" vertical="center"/>
    </xf>
    <xf numFmtId="38" fontId="0" fillId="0" borderId="38" xfId="50" applyFont="1" applyFill="1" applyBorder="1" applyAlignment="1">
      <alignment horizontal="right" vertical="center"/>
    </xf>
    <xf numFmtId="38" fontId="0" fillId="0" borderId="39" xfId="50" applyFont="1" applyFill="1" applyBorder="1" applyAlignment="1">
      <alignment horizontal="right" vertical="center"/>
    </xf>
    <xf numFmtId="38" fontId="0" fillId="0" borderId="40" xfId="50" applyFont="1" applyFill="1" applyBorder="1" applyAlignment="1">
      <alignment horizontal="right" vertical="center"/>
    </xf>
    <xf numFmtId="38" fontId="0" fillId="0" borderId="41" xfId="50" applyFont="1" applyFill="1" applyBorder="1" applyAlignment="1">
      <alignment horizontal="right" vertical="center"/>
    </xf>
    <xf numFmtId="38" fontId="0" fillId="0" borderId="42" xfId="50" applyFont="1" applyFill="1" applyBorder="1" applyAlignment="1">
      <alignment horizontal="right" vertical="center"/>
    </xf>
    <xf numFmtId="38" fontId="0" fillId="0" borderId="43" xfId="50" applyFont="1" applyFill="1" applyBorder="1" applyAlignment="1">
      <alignment horizontal="right" vertical="center"/>
    </xf>
    <xf numFmtId="38" fontId="0" fillId="0" borderId="44" xfId="50" applyFont="1" applyFill="1" applyBorder="1" applyAlignment="1">
      <alignment horizontal="right" vertical="center"/>
    </xf>
    <xf numFmtId="38" fontId="3" fillId="0" borderId="42" xfId="50" applyFont="1" applyFill="1" applyBorder="1" applyAlignment="1">
      <alignment horizontal="center" vertical="center"/>
    </xf>
    <xf numFmtId="38" fontId="0" fillId="0" borderId="45" xfId="50" applyFont="1" applyFill="1" applyBorder="1" applyAlignment="1">
      <alignment horizontal="right" vertical="center"/>
    </xf>
    <xf numFmtId="38" fontId="0" fillId="0" borderId="46" xfId="50" applyFont="1" applyFill="1" applyBorder="1" applyAlignment="1">
      <alignment horizontal="right" vertical="center"/>
    </xf>
    <xf numFmtId="38" fontId="0" fillId="0" borderId="11" xfId="50" applyFont="1" applyFill="1" applyBorder="1" applyAlignment="1">
      <alignment horizontal="right" vertical="center"/>
    </xf>
    <xf numFmtId="38" fontId="3" fillId="0" borderId="47" xfId="50" applyFont="1" applyFill="1" applyBorder="1" applyAlignment="1">
      <alignment horizontal="center" vertical="center"/>
    </xf>
    <xf numFmtId="38" fontId="3" fillId="0" borderId="48" xfId="50" applyFont="1" applyFill="1" applyBorder="1" applyAlignment="1">
      <alignment horizontal="center" vertical="center"/>
    </xf>
    <xf numFmtId="38" fontId="3" fillId="0" borderId="49" xfId="50" applyFont="1" applyFill="1" applyBorder="1" applyAlignment="1">
      <alignment horizontal="center" vertical="center"/>
    </xf>
    <xf numFmtId="38" fontId="3" fillId="0" borderId="50" xfId="50" applyFont="1" applyFill="1" applyBorder="1" applyAlignment="1">
      <alignment horizontal="center" vertical="center"/>
    </xf>
    <xf numFmtId="0" fontId="0" fillId="0" borderId="0" xfId="63" applyFont="1">
      <alignment vertical="center"/>
      <protection/>
    </xf>
    <xf numFmtId="0" fontId="0" fillId="0" borderId="0" xfId="63" applyFont="1" applyBorder="1">
      <alignment vertical="center"/>
      <protection/>
    </xf>
    <xf numFmtId="0" fontId="0" fillId="0" borderId="0" xfId="63" applyFont="1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0" xfId="63" applyFont="1" applyFill="1" applyBorder="1">
      <alignment vertical="center"/>
      <protection/>
    </xf>
    <xf numFmtId="0" fontId="0" fillId="0" borderId="27" xfId="63" applyFont="1" applyFill="1" applyBorder="1">
      <alignment vertical="center"/>
      <protection/>
    </xf>
    <xf numFmtId="0" fontId="0" fillId="0" borderId="51" xfId="63" applyFont="1" applyFill="1" applyBorder="1">
      <alignment vertical="center"/>
      <protection/>
    </xf>
    <xf numFmtId="0" fontId="0" fillId="0" borderId="52" xfId="63" applyFont="1" applyFill="1" applyBorder="1">
      <alignment vertical="center"/>
      <protection/>
    </xf>
    <xf numFmtId="0" fontId="0" fillId="0" borderId="53" xfId="63" applyFont="1" applyFill="1" applyBorder="1">
      <alignment vertical="center"/>
      <protection/>
    </xf>
    <xf numFmtId="0" fontId="0" fillId="0" borderId="54" xfId="63" applyFont="1" applyFill="1" applyBorder="1">
      <alignment vertical="center"/>
      <protection/>
    </xf>
    <xf numFmtId="0" fontId="0" fillId="0" borderId="55" xfId="63" applyFont="1" applyFill="1" applyBorder="1">
      <alignment vertical="center"/>
      <protection/>
    </xf>
    <xf numFmtId="0" fontId="0" fillId="0" borderId="56" xfId="63" applyFont="1" applyFill="1" applyBorder="1" applyAlignment="1">
      <alignment horizontal="center" vertical="center"/>
      <protection/>
    </xf>
    <xf numFmtId="0" fontId="0" fillId="0" borderId="57" xfId="63" applyFont="1" applyFill="1" applyBorder="1">
      <alignment vertical="center"/>
      <protection/>
    </xf>
    <xf numFmtId="0" fontId="0" fillId="0" borderId="58" xfId="63" applyFont="1" applyFill="1" applyBorder="1">
      <alignment vertical="center"/>
      <protection/>
    </xf>
    <xf numFmtId="0" fontId="0" fillId="0" borderId="59" xfId="63" applyFont="1" applyFill="1" applyBorder="1">
      <alignment vertical="center"/>
      <protection/>
    </xf>
    <xf numFmtId="0" fontId="0" fillId="0" borderId="60" xfId="63" applyFont="1" applyFill="1" applyBorder="1">
      <alignment vertical="center"/>
      <protection/>
    </xf>
    <xf numFmtId="0" fontId="0" fillId="0" borderId="61" xfId="63" applyFont="1" applyFill="1" applyBorder="1">
      <alignment vertical="center"/>
      <protection/>
    </xf>
    <xf numFmtId="0" fontId="0" fillId="0" borderId="62" xfId="63" applyFont="1" applyFill="1" applyBorder="1">
      <alignment vertical="center"/>
      <protection/>
    </xf>
    <xf numFmtId="0" fontId="0" fillId="0" borderId="63" xfId="63" applyFont="1" applyFill="1" applyBorder="1">
      <alignment vertical="center"/>
      <protection/>
    </xf>
    <xf numFmtId="0" fontId="0" fillId="0" borderId="64" xfId="63" applyFont="1" applyFill="1" applyBorder="1">
      <alignment vertical="center"/>
      <protection/>
    </xf>
    <xf numFmtId="0" fontId="0" fillId="0" borderId="65" xfId="63" applyFont="1" applyFill="1" applyBorder="1">
      <alignment vertical="center"/>
      <protection/>
    </xf>
    <xf numFmtId="0" fontId="0" fillId="0" borderId="66" xfId="63" applyFont="1" applyFill="1" applyBorder="1">
      <alignment vertical="center"/>
      <protection/>
    </xf>
    <xf numFmtId="0" fontId="0" fillId="0" borderId="67" xfId="63" applyFont="1" applyFill="1" applyBorder="1">
      <alignment vertical="center"/>
      <protection/>
    </xf>
    <xf numFmtId="0" fontId="0" fillId="0" borderId="68" xfId="63" applyFont="1" applyFill="1" applyBorder="1">
      <alignment vertical="center"/>
      <protection/>
    </xf>
    <xf numFmtId="0" fontId="0" fillId="0" borderId="69" xfId="63" applyFont="1" applyFill="1" applyBorder="1">
      <alignment vertical="center"/>
      <protection/>
    </xf>
    <xf numFmtId="0" fontId="0" fillId="0" borderId="70" xfId="63" applyFont="1" applyFill="1" applyBorder="1">
      <alignment vertical="center"/>
      <protection/>
    </xf>
    <xf numFmtId="0" fontId="6" fillId="0" borderId="0" xfId="63" applyFont="1">
      <alignment vertical="center"/>
      <protection/>
    </xf>
    <xf numFmtId="0" fontId="0" fillId="0" borderId="71" xfId="63" applyFont="1" applyFill="1" applyBorder="1">
      <alignment vertical="center"/>
      <protection/>
    </xf>
    <xf numFmtId="0" fontId="0" fillId="0" borderId="72" xfId="63" applyFont="1" applyFill="1" applyBorder="1">
      <alignment vertical="center"/>
      <protection/>
    </xf>
    <xf numFmtId="0" fontId="0" fillId="0" borderId="73" xfId="63" applyFont="1" applyFill="1" applyBorder="1">
      <alignment vertical="center"/>
      <protection/>
    </xf>
    <xf numFmtId="0" fontId="0" fillId="0" borderId="74" xfId="63" applyFont="1" applyFill="1" applyBorder="1">
      <alignment vertical="center"/>
      <protection/>
    </xf>
    <xf numFmtId="0" fontId="0" fillId="0" borderId="75" xfId="63" applyFont="1" applyFill="1" applyBorder="1" applyAlignment="1">
      <alignment horizontal="left" vertical="center"/>
      <protection/>
    </xf>
    <xf numFmtId="0" fontId="0" fillId="0" borderId="76" xfId="63" applyFont="1" applyFill="1" applyBorder="1">
      <alignment vertical="center"/>
      <protection/>
    </xf>
    <xf numFmtId="0" fontId="0" fillId="0" borderId="77" xfId="63" applyFont="1" applyFill="1" applyBorder="1">
      <alignment vertical="center"/>
      <protection/>
    </xf>
    <xf numFmtId="0" fontId="0" fillId="0" borderId="78" xfId="63" applyFont="1" applyFill="1" applyBorder="1">
      <alignment vertical="center"/>
      <protection/>
    </xf>
    <xf numFmtId="0" fontId="0" fillId="0" borderId="79" xfId="63" applyFont="1" applyFill="1" applyBorder="1">
      <alignment vertical="center"/>
      <protection/>
    </xf>
    <xf numFmtId="0" fontId="0" fillId="0" borderId="80" xfId="63" applyFont="1" applyFill="1" applyBorder="1" applyAlignment="1">
      <alignment horizontal="left" vertical="center"/>
      <protection/>
    </xf>
    <xf numFmtId="0" fontId="0" fillId="0" borderId="81" xfId="63" applyFont="1" applyFill="1" applyBorder="1">
      <alignment vertical="center"/>
      <protection/>
    </xf>
    <xf numFmtId="0" fontId="0" fillId="0" borderId="82" xfId="63" applyFont="1" applyFill="1" applyBorder="1">
      <alignment vertical="center"/>
      <protection/>
    </xf>
    <xf numFmtId="0" fontId="0" fillId="0" borderId="83" xfId="63" applyFont="1" applyFill="1" applyBorder="1">
      <alignment vertical="center"/>
      <protection/>
    </xf>
    <xf numFmtId="0" fontId="0" fillId="0" borderId="84" xfId="63" applyFont="1" applyFill="1" applyBorder="1">
      <alignment vertical="center"/>
      <protection/>
    </xf>
    <xf numFmtId="0" fontId="0" fillId="0" borderId="85" xfId="63" applyFont="1" applyFill="1" applyBorder="1" applyAlignment="1">
      <alignment horizontal="left" vertical="center"/>
      <protection/>
    </xf>
    <xf numFmtId="0" fontId="7" fillId="0" borderId="0" xfId="63" applyFont="1">
      <alignment vertical="center"/>
      <protection/>
    </xf>
    <xf numFmtId="0" fontId="0" fillId="0" borderId="86" xfId="63" applyFont="1" applyFill="1" applyBorder="1">
      <alignment vertical="center"/>
      <protection/>
    </xf>
    <xf numFmtId="0" fontId="0" fillId="0" borderId="87" xfId="63" applyFont="1" applyFill="1" applyBorder="1">
      <alignment vertical="center"/>
      <protection/>
    </xf>
    <xf numFmtId="0" fontId="0" fillId="0" borderId="88" xfId="63" applyFont="1" applyFill="1" applyBorder="1">
      <alignment vertical="center"/>
      <protection/>
    </xf>
    <xf numFmtId="0" fontId="0" fillId="0" borderId="89" xfId="63" applyFont="1" applyFill="1" applyBorder="1">
      <alignment vertical="center"/>
      <protection/>
    </xf>
    <xf numFmtId="0" fontId="0" fillId="0" borderId="90" xfId="63" applyFont="1" applyFill="1" applyBorder="1">
      <alignment vertical="center"/>
      <protection/>
    </xf>
    <xf numFmtId="0" fontId="0" fillId="0" borderId="91" xfId="63" applyFont="1" applyFill="1" applyBorder="1">
      <alignment vertical="center"/>
      <protection/>
    </xf>
    <xf numFmtId="0" fontId="0" fillId="0" borderId="92" xfId="63" applyFont="1" applyFill="1" applyBorder="1">
      <alignment vertical="center"/>
      <protection/>
    </xf>
    <xf numFmtId="0" fontId="0" fillId="0" borderId="93" xfId="63" applyFont="1" applyFill="1" applyBorder="1" applyAlignment="1">
      <alignment horizontal="center" vertical="center"/>
      <protection/>
    </xf>
    <xf numFmtId="0" fontId="0" fillId="0" borderId="62" xfId="63" applyFont="1" applyFill="1" applyBorder="1" applyAlignment="1">
      <alignment horizontal="center" vertical="center"/>
      <protection/>
    </xf>
    <xf numFmtId="0" fontId="1" fillId="0" borderId="59" xfId="63" applyFont="1" applyFill="1" applyBorder="1" applyAlignment="1">
      <alignment horizontal="left" vertical="center" wrapText="1"/>
      <protection/>
    </xf>
    <xf numFmtId="0" fontId="0" fillId="0" borderId="61" xfId="63" applyFont="1" applyFill="1" applyBorder="1" applyAlignment="1">
      <alignment horizontal="center" vertical="center"/>
      <protection/>
    </xf>
    <xf numFmtId="0" fontId="0" fillId="0" borderId="0" xfId="62" applyFont="1">
      <alignment vertical="center"/>
      <protection/>
    </xf>
    <xf numFmtId="0" fontId="2" fillId="0" borderId="0" xfId="62" applyFont="1">
      <alignment vertical="center"/>
      <protection/>
    </xf>
    <xf numFmtId="0" fontId="0" fillId="0" borderId="0" xfId="62" applyFont="1" applyFill="1">
      <alignment vertical="center"/>
      <protection/>
    </xf>
    <xf numFmtId="0" fontId="3" fillId="0" borderId="0" xfId="62" applyFont="1" applyFill="1">
      <alignment vertical="center"/>
      <protection/>
    </xf>
    <xf numFmtId="0" fontId="3" fillId="0" borderId="0" xfId="62" applyFont="1" applyFill="1" applyBorder="1">
      <alignment vertical="center"/>
      <protection/>
    </xf>
    <xf numFmtId="0" fontId="0" fillId="0" borderId="94" xfId="62" applyFont="1" applyFill="1" applyBorder="1" applyAlignment="1">
      <alignment horizontal="center" vertical="center" shrinkToFit="1"/>
      <protection/>
    </xf>
    <xf numFmtId="0" fontId="0" fillId="0" borderId="95" xfId="62" applyFont="1" applyFill="1" applyBorder="1" applyAlignment="1">
      <alignment horizontal="center" vertical="center" shrinkToFit="1"/>
      <protection/>
    </xf>
    <xf numFmtId="0" fontId="0" fillId="0" borderId="96" xfId="62" applyFont="1" applyFill="1" applyBorder="1" applyAlignment="1">
      <alignment horizontal="center" vertical="center"/>
      <protection/>
    </xf>
    <xf numFmtId="176" fontId="0" fillId="0" borderId="0" xfId="51" applyNumberFormat="1" applyFont="1" applyFill="1" applyBorder="1" applyAlignment="1" applyProtection="1">
      <alignment vertical="center"/>
      <protection/>
    </xf>
    <xf numFmtId="0" fontId="2" fillId="0" borderId="0" xfId="62" applyFont="1" applyFill="1" applyBorder="1" applyAlignment="1">
      <alignment horizontal="left" vertical="center"/>
      <protection/>
    </xf>
    <xf numFmtId="177" fontId="0" fillId="0" borderId="0" xfId="62" applyNumberFormat="1" applyFont="1" applyFill="1" applyBorder="1">
      <alignment vertical="center"/>
      <protection/>
    </xf>
    <xf numFmtId="177" fontId="0" fillId="0" borderId="97" xfId="62" applyNumberFormat="1" applyFont="1" applyFill="1" applyBorder="1" applyAlignment="1">
      <alignment horizontal="right" vertical="center"/>
      <protection/>
    </xf>
    <xf numFmtId="177" fontId="0" fillId="0" borderId="98" xfId="62" applyNumberFormat="1" applyFont="1" applyFill="1" applyBorder="1" applyAlignment="1">
      <alignment horizontal="right" vertical="center"/>
      <protection/>
    </xf>
    <xf numFmtId="177" fontId="0" fillId="0" borderId="99" xfId="62" applyNumberFormat="1" applyFont="1" applyFill="1" applyBorder="1" applyAlignment="1">
      <alignment horizontal="right" vertical="center"/>
      <protection/>
    </xf>
    <xf numFmtId="177" fontId="0" fillId="0" borderId="100" xfId="62" applyNumberFormat="1" applyFont="1" applyFill="1" applyBorder="1" applyAlignment="1">
      <alignment horizontal="right" vertical="center"/>
      <protection/>
    </xf>
    <xf numFmtId="177" fontId="0" fillId="0" borderId="101" xfId="62" applyNumberFormat="1" applyFont="1" applyFill="1" applyBorder="1" applyAlignment="1">
      <alignment horizontal="right" vertical="center"/>
      <protection/>
    </xf>
    <xf numFmtId="177" fontId="0" fillId="0" borderId="102" xfId="62" applyNumberFormat="1" applyFont="1" applyFill="1" applyBorder="1" applyAlignment="1">
      <alignment horizontal="right" vertical="center"/>
      <protection/>
    </xf>
    <xf numFmtId="0" fontId="0" fillId="0" borderId="103" xfId="62" applyFont="1" applyFill="1" applyBorder="1" applyAlignment="1">
      <alignment horizontal="center" vertical="center" shrinkToFit="1"/>
      <protection/>
    </xf>
    <xf numFmtId="177" fontId="0" fillId="0" borderId="104" xfId="62" applyNumberFormat="1" applyFont="1" applyFill="1" applyBorder="1" applyAlignment="1">
      <alignment horizontal="right" vertical="center"/>
      <protection/>
    </xf>
    <xf numFmtId="177" fontId="0" fillId="0" borderId="105" xfId="62" applyNumberFormat="1" applyFont="1" applyFill="1" applyBorder="1" applyAlignment="1">
      <alignment horizontal="right" vertical="center"/>
      <protection/>
    </xf>
    <xf numFmtId="177" fontId="0" fillId="0" borderId="106" xfId="62" applyNumberFormat="1" applyFont="1" applyFill="1" applyBorder="1" applyAlignment="1">
      <alignment horizontal="right" vertical="center"/>
      <protection/>
    </xf>
    <xf numFmtId="177" fontId="0" fillId="0" borderId="107" xfId="62" applyNumberFormat="1" applyFont="1" applyFill="1" applyBorder="1" applyAlignment="1">
      <alignment horizontal="right" vertical="center"/>
      <protection/>
    </xf>
    <xf numFmtId="177" fontId="0" fillId="0" borderId="108" xfId="62" applyNumberFormat="1" applyFont="1" applyFill="1" applyBorder="1" applyAlignment="1">
      <alignment horizontal="right" vertical="center"/>
      <protection/>
    </xf>
    <xf numFmtId="177" fontId="0" fillId="0" borderId="109" xfId="62" applyNumberFormat="1" applyFont="1" applyFill="1" applyBorder="1" applyAlignment="1">
      <alignment horizontal="right" vertical="center"/>
      <protection/>
    </xf>
    <xf numFmtId="0" fontId="0" fillId="0" borderId="110" xfId="62" applyFont="1" applyFill="1" applyBorder="1" applyAlignment="1">
      <alignment horizontal="center" vertical="center" shrinkToFit="1"/>
      <protection/>
    </xf>
    <xf numFmtId="177" fontId="0" fillId="0" borderId="111" xfId="62" applyNumberFormat="1" applyFont="1" applyFill="1" applyBorder="1" applyAlignment="1">
      <alignment horizontal="right" vertical="center"/>
      <protection/>
    </xf>
    <xf numFmtId="177" fontId="0" fillId="0" borderId="112" xfId="62" applyNumberFormat="1" applyFont="1" applyFill="1" applyBorder="1" applyAlignment="1">
      <alignment horizontal="right" vertical="center"/>
      <protection/>
    </xf>
    <xf numFmtId="177" fontId="0" fillId="0" borderId="113" xfId="62" applyNumberFormat="1" applyFont="1" applyFill="1" applyBorder="1" applyAlignment="1">
      <alignment horizontal="right" vertical="center"/>
      <protection/>
    </xf>
    <xf numFmtId="177" fontId="0" fillId="0" borderId="114" xfId="62" applyNumberFormat="1" applyFont="1" applyFill="1" applyBorder="1" applyAlignment="1">
      <alignment horizontal="right" vertical="center"/>
      <protection/>
    </xf>
    <xf numFmtId="177" fontId="0" fillId="0" borderId="34" xfId="62" applyNumberFormat="1" applyFont="1" applyFill="1" applyBorder="1" applyAlignment="1">
      <alignment horizontal="right" vertical="center"/>
      <protection/>
    </xf>
    <xf numFmtId="177" fontId="0" fillId="0" borderId="115" xfId="62" applyNumberFormat="1" applyFont="1" applyFill="1" applyBorder="1" applyAlignment="1">
      <alignment horizontal="right" vertical="center"/>
      <protection/>
    </xf>
    <xf numFmtId="0" fontId="0" fillId="0" borderId="116" xfId="62" applyFont="1" applyFill="1" applyBorder="1" applyAlignment="1">
      <alignment horizontal="center" vertical="center" shrinkToFit="1"/>
      <protection/>
    </xf>
    <xf numFmtId="0" fontId="0" fillId="0" borderId="0" xfId="62" applyFont="1" applyFill="1" applyBorder="1">
      <alignment vertical="center"/>
      <protection/>
    </xf>
    <xf numFmtId="0" fontId="0" fillId="0" borderId="93" xfId="62" applyFont="1" applyFill="1" applyBorder="1" applyAlignment="1">
      <alignment horizontal="center" vertical="center"/>
      <protection/>
    </xf>
    <xf numFmtId="0" fontId="0" fillId="0" borderId="61" xfId="62" applyFont="1" applyFill="1" applyBorder="1" applyAlignment="1">
      <alignment horizontal="center" vertical="center"/>
      <protection/>
    </xf>
    <xf numFmtId="0" fontId="0" fillId="0" borderId="62" xfId="62" applyFont="1" applyFill="1" applyBorder="1" applyAlignment="1">
      <alignment horizontal="center" vertical="center"/>
      <protection/>
    </xf>
    <xf numFmtId="0" fontId="0" fillId="0" borderId="117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95" xfId="0" applyFont="1" applyFill="1" applyBorder="1" applyAlignment="1">
      <alignment horizontal="center" vertical="center" textRotation="255" wrapText="1"/>
    </xf>
    <xf numFmtId="0" fontId="0" fillId="0" borderId="94" xfId="0" applyFont="1" applyFill="1" applyBorder="1" applyAlignment="1">
      <alignment horizontal="center" vertical="center" textRotation="255" wrapText="1"/>
    </xf>
    <xf numFmtId="0" fontId="0" fillId="0" borderId="118" xfId="0" applyFont="1" applyFill="1" applyBorder="1" applyAlignment="1">
      <alignment horizontal="center" vertical="center" textRotation="255" wrapText="1"/>
    </xf>
    <xf numFmtId="0" fontId="0" fillId="0" borderId="18" xfId="0" applyFont="1" applyFill="1" applyBorder="1" applyAlignment="1">
      <alignment horizontal="center" vertical="center" textRotation="255" wrapText="1"/>
    </xf>
    <xf numFmtId="0" fontId="0" fillId="0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 textRotation="255" wrapText="1"/>
    </xf>
    <xf numFmtId="0" fontId="0" fillId="0" borderId="125" xfId="0" applyFont="1" applyFill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0" fillId="0" borderId="126" xfId="0" applyFont="1" applyFill="1" applyBorder="1" applyAlignment="1">
      <alignment horizontal="right" vertical="center"/>
    </xf>
    <xf numFmtId="0" fontId="0" fillId="0" borderId="12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128" xfId="0" applyFont="1" applyFill="1" applyBorder="1" applyAlignment="1">
      <alignment horizontal="right" vertical="center"/>
    </xf>
    <xf numFmtId="0" fontId="0" fillId="0" borderId="129" xfId="0" applyFont="1" applyFill="1" applyBorder="1" applyAlignment="1">
      <alignment horizontal="right" vertical="center"/>
    </xf>
    <xf numFmtId="0" fontId="0" fillId="0" borderId="13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8" fontId="3" fillId="0" borderId="0" xfId="50" applyFont="1" applyFill="1" applyBorder="1" applyAlignment="1">
      <alignment horizontal="right" vertical="center"/>
    </xf>
    <xf numFmtId="38" fontId="3" fillId="0" borderId="0" xfId="50" applyFont="1" applyFill="1" applyBorder="1" applyAlignment="1">
      <alignment horizontal="right"/>
    </xf>
    <xf numFmtId="38" fontId="3" fillId="0" borderId="96" xfId="50" applyFont="1" applyFill="1" applyBorder="1" applyAlignment="1">
      <alignment horizontal="center" vertical="center"/>
    </xf>
    <xf numFmtId="38" fontId="3" fillId="0" borderId="48" xfId="50" applyFont="1" applyFill="1" applyBorder="1" applyAlignment="1">
      <alignment horizontal="center" vertical="center"/>
    </xf>
    <xf numFmtId="38" fontId="3" fillId="0" borderId="95" xfId="50" applyFont="1" applyFill="1" applyBorder="1" applyAlignment="1">
      <alignment horizontal="center" vertical="center"/>
    </xf>
    <xf numFmtId="38" fontId="3" fillId="0" borderId="10" xfId="50" applyFont="1" applyFill="1" applyBorder="1" applyAlignment="1">
      <alignment horizontal="center" vertical="center"/>
    </xf>
    <xf numFmtId="38" fontId="3" fillId="0" borderId="95" xfId="50" applyFont="1" applyFill="1" applyBorder="1" applyAlignment="1">
      <alignment horizontal="center" vertical="center" textRotation="255"/>
    </xf>
    <xf numFmtId="0" fontId="3" fillId="0" borderId="95" xfId="62" applyFont="1" applyFill="1" applyBorder="1" applyAlignment="1">
      <alignment horizontal="center" vertical="center" textRotation="255"/>
      <protection/>
    </xf>
    <xf numFmtId="0" fontId="3" fillId="0" borderId="133" xfId="62" applyFont="1" applyFill="1" applyBorder="1" applyAlignment="1">
      <alignment horizontal="center" vertical="center" textRotation="255"/>
      <protection/>
    </xf>
    <xf numFmtId="38" fontId="3" fillId="0" borderId="94" xfId="50" applyFont="1" applyFill="1" applyBorder="1" applyAlignment="1">
      <alignment horizontal="center" vertical="center"/>
    </xf>
    <xf numFmtId="38" fontId="3" fillId="0" borderId="22" xfId="50" applyFont="1" applyFill="1" applyBorder="1" applyAlignment="1">
      <alignment horizontal="center" vertical="center"/>
    </xf>
    <xf numFmtId="38" fontId="2" fillId="0" borderId="26" xfId="50" applyFont="1" applyFill="1" applyBorder="1" applyAlignment="1">
      <alignment horizontal="left" vertical="center"/>
    </xf>
    <xf numFmtId="0" fontId="0" fillId="0" borderId="134" xfId="63" applyFont="1" applyFill="1" applyBorder="1" applyAlignment="1">
      <alignment horizontal="center" vertical="center"/>
      <protection/>
    </xf>
    <xf numFmtId="0" fontId="0" fillId="0" borderId="135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horizontal="left" vertical="center"/>
      <protection/>
    </xf>
    <xf numFmtId="0" fontId="0" fillId="0" borderId="136" xfId="63" applyFont="1" applyFill="1" applyBorder="1" applyAlignment="1">
      <alignment horizontal="center" vertical="center"/>
      <protection/>
    </xf>
    <xf numFmtId="0" fontId="0" fillId="0" borderId="63" xfId="63" applyFont="1" applyFill="1" applyBorder="1" applyAlignment="1">
      <alignment horizontal="center" vertical="center"/>
      <protection/>
    </xf>
    <xf numFmtId="0" fontId="0" fillId="0" borderId="137" xfId="63" applyFont="1" applyFill="1" applyBorder="1" applyAlignment="1">
      <alignment horizontal="center" vertical="center"/>
      <protection/>
    </xf>
    <xf numFmtId="0" fontId="0" fillId="0" borderId="138" xfId="63" applyFont="1" applyFill="1" applyBorder="1" applyAlignment="1">
      <alignment horizontal="center" vertical="center"/>
      <protection/>
    </xf>
    <xf numFmtId="0" fontId="3" fillId="0" borderId="26" xfId="63" applyFont="1" applyFill="1" applyBorder="1" applyAlignment="1">
      <alignment horizontal="center" vertical="center"/>
      <protection/>
    </xf>
    <xf numFmtId="0" fontId="3" fillId="0" borderId="26" xfId="62" applyFont="1" applyFill="1" applyBorder="1" applyAlignment="1">
      <alignment horizontal="center" vertical="center"/>
      <protection/>
    </xf>
    <xf numFmtId="38" fontId="0" fillId="0" borderId="10" xfId="51" applyFont="1" applyFill="1" applyBorder="1">
      <alignment vertical="center"/>
    </xf>
    <xf numFmtId="38" fontId="0" fillId="0" borderId="15" xfId="51" applyFont="1" applyFill="1" applyBorder="1">
      <alignment vertical="center"/>
    </xf>
    <xf numFmtId="38" fontId="0" fillId="0" borderId="22" xfId="51" applyFont="1" applyFill="1" applyBorder="1">
      <alignment vertical="center"/>
    </xf>
    <xf numFmtId="38" fontId="0" fillId="0" borderId="139" xfId="51" applyFont="1" applyFill="1" applyBorder="1">
      <alignment vertical="center"/>
    </xf>
    <xf numFmtId="0" fontId="0" fillId="0" borderId="134" xfId="62" applyFont="1" applyFill="1" applyBorder="1" applyAlignment="1">
      <alignment horizontal="center" vertical="center"/>
      <protection/>
    </xf>
    <xf numFmtId="0" fontId="0" fillId="0" borderId="137" xfId="62" applyFont="1" applyFill="1" applyBorder="1" applyAlignment="1">
      <alignment horizontal="center" vertical="center"/>
      <protection/>
    </xf>
    <xf numFmtId="0" fontId="0" fillId="0" borderId="135" xfId="62" applyFont="1" applyFill="1" applyBorder="1" applyAlignment="1">
      <alignment horizontal="center" vertical="center"/>
      <protection/>
    </xf>
    <xf numFmtId="0" fontId="0" fillId="0" borderId="48" xfId="62" applyFont="1" applyFill="1" applyBorder="1" applyAlignment="1">
      <alignment horizontal="center" vertical="center"/>
      <protection/>
    </xf>
    <xf numFmtId="0" fontId="0" fillId="0" borderId="47" xfId="62" applyFont="1" applyFill="1" applyBorder="1" applyAlignment="1">
      <alignment horizontal="center" vertical="center"/>
      <protection/>
    </xf>
    <xf numFmtId="177" fontId="0" fillId="0" borderId="34" xfId="62" applyNumberFormat="1" applyFont="1" applyFill="1" applyBorder="1" applyAlignment="1">
      <alignment horizontal="center" vertical="center"/>
      <protection/>
    </xf>
    <xf numFmtId="177" fontId="0" fillId="0" borderId="114" xfId="62" applyNumberFormat="1" applyFont="1" applyFill="1" applyBorder="1" applyAlignment="1">
      <alignment horizontal="center" vertical="center"/>
      <protection/>
    </xf>
    <xf numFmtId="0" fontId="0" fillId="0" borderId="62" xfId="62" applyFont="1" applyFill="1" applyBorder="1" applyAlignment="1">
      <alignment horizontal="center" vertical="center"/>
      <protection/>
    </xf>
    <xf numFmtId="0" fontId="0" fillId="0" borderId="117" xfId="62" applyFont="1" applyFill="1" applyBorder="1" applyAlignment="1">
      <alignment horizontal="center" vertical="center"/>
      <protection/>
    </xf>
    <xf numFmtId="177" fontId="0" fillId="0" borderId="101" xfId="62" applyNumberFormat="1" applyFont="1" applyFill="1" applyBorder="1" applyAlignment="1">
      <alignment horizontal="center" vertical="center"/>
      <protection/>
    </xf>
    <xf numFmtId="177" fontId="0" fillId="0" borderId="100" xfId="62" applyNumberFormat="1" applyFont="1" applyFill="1" applyBorder="1" applyAlignment="1">
      <alignment horizontal="center" vertical="center"/>
      <protection/>
    </xf>
    <xf numFmtId="0" fontId="0" fillId="0" borderId="136" xfId="62" applyFont="1" applyFill="1" applyBorder="1" applyAlignment="1">
      <alignment horizontal="center" vertical="center"/>
      <protection/>
    </xf>
    <xf numFmtId="0" fontId="0" fillId="0" borderId="63" xfId="62" applyFont="1" applyFill="1" applyBorder="1" applyAlignment="1">
      <alignment horizontal="center" vertical="center"/>
      <protection/>
    </xf>
    <xf numFmtId="0" fontId="0" fillId="0" borderId="140" xfId="62" applyFont="1" applyFill="1" applyBorder="1" applyAlignment="1">
      <alignment horizontal="center" vertical="center"/>
      <protection/>
    </xf>
    <xf numFmtId="177" fontId="0" fillId="0" borderId="108" xfId="62" applyNumberFormat="1" applyFont="1" applyFill="1" applyBorder="1" applyAlignment="1">
      <alignment horizontal="center" vertical="center"/>
      <protection/>
    </xf>
    <xf numFmtId="177" fontId="0" fillId="0" borderId="107" xfId="62" applyNumberFormat="1" applyFont="1" applyFill="1" applyBorder="1" applyAlignment="1">
      <alignment horizontal="center" vertical="center"/>
      <protection/>
    </xf>
    <xf numFmtId="0" fontId="0" fillId="0" borderId="0" xfId="64" applyFont="1" applyFill="1" applyAlignment="1">
      <alignment vertical="center"/>
      <protection/>
    </xf>
    <xf numFmtId="0" fontId="0" fillId="0" borderId="0" xfId="64" applyFont="1" applyFill="1" applyAlignment="1">
      <alignment horizontal="center" vertical="center"/>
      <protection/>
    </xf>
    <xf numFmtId="0" fontId="3" fillId="0" borderId="141" xfId="64" applyFont="1" applyFill="1" applyBorder="1" applyAlignment="1">
      <alignment horizontal="right" vertical="center"/>
      <protection/>
    </xf>
    <xf numFmtId="38" fontId="0" fillId="0" borderId="10" xfId="51" applyFont="1" applyFill="1" applyBorder="1" applyAlignment="1">
      <alignment vertical="center"/>
    </xf>
    <xf numFmtId="0" fontId="3" fillId="0" borderId="10" xfId="64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 textRotation="255" shrinkToFit="1"/>
      <protection/>
    </xf>
    <xf numFmtId="38" fontId="7" fillId="0" borderId="17" xfId="51" applyFont="1" applyFill="1" applyBorder="1" applyAlignment="1">
      <alignment vertical="center"/>
    </xf>
    <xf numFmtId="0" fontId="4" fillId="0" borderId="17" xfId="64" applyFont="1" applyFill="1" applyBorder="1" applyAlignment="1">
      <alignment horizontal="center" vertical="center"/>
      <protection/>
    </xf>
    <xf numFmtId="0" fontId="3" fillId="0" borderId="17" xfId="64" applyFont="1" applyFill="1" applyBorder="1" applyAlignment="1">
      <alignment horizontal="center" vertical="center" textRotation="255" shrinkToFit="1"/>
      <protection/>
    </xf>
    <xf numFmtId="38" fontId="7" fillId="0" borderId="10" xfId="51" applyFont="1" applyFill="1" applyBorder="1" applyAlignment="1">
      <alignment vertical="center"/>
    </xf>
    <xf numFmtId="0" fontId="4" fillId="0" borderId="10" xfId="64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2" fillId="0" borderId="0" xfId="64" applyFont="1" applyFill="1" applyAlignment="1">
      <alignment vertical="center"/>
      <protection/>
    </xf>
    <xf numFmtId="0" fontId="3" fillId="0" borderId="0" xfId="64" applyFont="1" applyFill="1" applyAlignment="1">
      <alignment vertical="center"/>
      <protection/>
    </xf>
    <xf numFmtId="38" fontId="0" fillId="0" borderId="17" xfId="51" applyFont="1" applyFill="1" applyBorder="1" applyAlignment="1">
      <alignment vertical="center"/>
    </xf>
    <xf numFmtId="0" fontId="3" fillId="0" borderId="17" xfId="64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distributed" vertical="center"/>
      <protection/>
    </xf>
    <xf numFmtId="38" fontId="0" fillId="0" borderId="35" xfId="51" applyFont="1" applyFill="1" applyBorder="1" applyAlignment="1">
      <alignment vertical="center"/>
    </xf>
    <xf numFmtId="0" fontId="3" fillId="0" borderId="35" xfId="64" applyFont="1" applyFill="1" applyBorder="1" applyAlignment="1">
      <alignment horizontal="center" vertical="center"/>
      <protection/>
    </xf>
    <xf numFmtId="38" fontId="0" fillId="0" borderId="42" xfId="51" applyFont="1" applyFill="1" applyBorder="1" applyAlignment="1">
      <alignment vertical="center"/>
    </xf>
    <xf numFmtId="0" fontId="3" fillId="0" borderId="42" xfId="64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distributed" vertical="center" wrapText="1"/>
      <protection/>
    </xf>
    <xf numFmtId="38" fontId="0" fillId="0" borderId="11" xfId="51" applyFont="1" applyFill="1" applyBorder="1" applyAlignment="1">
      <alignment vertical="center"/>
    </xf>
    <xf numFmtId="0" fontId="3" fillId="0" borderId="11" xfId="64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distributed" vertical="center" shrinkToFit="1"/>
      <protection/>
    </xf>
    <xf numFmtId="38" fontId="7" fillId="0" borderId="42" xfId="51" applyFont="1" applyFill="1" applyBorder="1" applyAlignment="1">
      <alignment vertical="center"/>
    </xf>
    <xf numFmtId="0" fontId="4" fillId="0" borderId="42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distributed" vertical="center"/>
      <protection/>
    </xf>
    <xf numFmtId="38" fontId="7" fillId="0" borderId="38" xfId="51" applyFont="1" applyFill="1" applyBorder="1" applyAlignment="1">
      <alignment vertical="center"/>
    </xf>
    <xf numFmtId="0" fontId="4" fillId="0" borderId="38" xfId="64" applyFont="1" applyFill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distributed" vertical="center"/>
      <protection/>
    </xf>
    <xf numFmtId="0" fontId="3" fillId="0" borderId="0" xfId="64" applyFont="1" applyFill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10</xdr:row>
      <xdr:rowOff>104775</xdr:rowOff>
    </xdr:from>
    <xdr:to>
      <xdr:col>13</xdr:col>
      <xdr:colOff>561975</xdr:colOff>
      <xdr:row>14</xdr:row>
      <xdr:rowOff>428625</xdr:rowOff>
    </xdr:to>
    <xdr:sp>
      <xdr:nvSpPr>
        <xdr:cNvPr id="1" name="Line 1"/>
        <xdr:cNvSpPr>
          <a:spLocks/>
        </xdr:cNvSpPr>
      </xdr:nvSpPr>
      <xdr:spPr>
        <a:xfrm>
          <a:off x="6457950" y="4286250"/>
          <a:ext cx="1771650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30</xdr:row>
      <xdr:rowOff>47625</xdr:rowOff>
    </xdr:from>
    <xdr:to>
      <xdr:col>11</xdr:col>
      <xdr:colOff>485775</xdr:colOff>
      <xdr:row>40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038725" y="7429500"/>
          <a:ext cx="1533525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8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4.125" style="6" customWidth="1"/>
    <col min="2" max="2" width="10.875" style="6" customWidth="1"/>
    <col min="3" max="5" width="6.875" style="6" customWidth="1"/>
    <col min="6" max="14" width="8.125" style="6" customWidth="1"/>
    <col min="15" max="16384" width="9.00390625" style="6" customWidth="1"/>
  </cols>
  <sheetData>
    <row r="2" spans="2:15" s="1" customFormat="1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20" ht="25.5" customHeight="1" thickBot="1">
      <c r="A3" s="2" t="s">
        <v>16</v>
      </c>
      <c r="B3" s="4"/>
      <c r="C3" s="4"/>
      <c r="D3" s="4"/>
      <c r="E3" s="4"/>
      <c r="F3" s="4"/>
      <c r="G3" s="5"/>
      <c r="H3" s="5"/>
      <c r="I3" s="5"/>
      <c r="J3" s="5"/>
      <c r="L3" s="191" t="s">
        <v>17</v>
      </c>
      <c r="M3" s="191"/>
      <c r="N3" s="7" t="s">
        <v>18</v>
      </c>
      <c r="P3" s="8"/>
      <c r="Q3" s="8"/>
      <c r="R3" s="8"/>
      <c r="S3" s="8"/>
      <c r="T3" s="8"/>
    </row>
    <row r="4" spans="1:14" s="9" customFormat="1" ht="22.5" customHeight="1">
      <c r="A4" s="182" t="s">
        <v>13</v>
      </c>
      <c r="B4" s="183"/>
      <c r="C4" s="180" t="s">
        <v>10</v>
      </c>
      <c r="D4" s="180" t="s">
        <v>11</v>
      </c>
      <c r="E4" s="176" t="s">
        <v>12</v>
      </c>
      <c r="F4" s="178" t="s">
        <v>9</v>
      </c>
      <c r="G4" s="178"/>
      <c r="H4" s="178"/>
      <c r="I4" s="178"/>
      <c r="J4" s="178"/>
      <c r="K4" s="178"/>
      <c r="L4" s="178"/>
      <c r="M4" s="178"/>
      <c r="N4" s="179"/>
    </row>
    <row r="5" spans="1:14" s="9" customFormat="1" ht="35.25" customHeight="1">
      <c r="A5" s="184"/>
      <c r="B5" s="185"/>
      <c r="C5" s="181"/>
      <c r="D5" s="181"/>
      <c r="E5" s="177"/>
      <c r="F5" s="37" t="s">
        <v>0</v>
      </c>
      <c r="G5" s="38" t="s">
        <v>1</v>
      </c>
      <c r="H5" s="38" t="s">
        <v>2</v>
      </c>
      <c r="I5" s="38" t="s">
        <v>3</v>
      </c>
      <c r="J5" s="38" t="s">
        <v>4</v>
      </c>
      <c r="K5" s="38" t="s">
        <v>5</v>
      </c>
      <c r="L5" s="38" t="s">
        <v>6</v>
      </c>
      <c r="M5" s="38" t="s">
        <v>7</v>
      </c>
      <c r="N5" s="39" t="s">
        <v>8</v>
      </c>
    </row>
    <row r="6" spans="1:15" ht="43.5" customHeight="1">
      <c r="A6" s="186" t="s">
        <v>14</v>
      </c>
      <c r="B6" s="10" t="s">
        <v>19</v>
      </c>
      <c r="C6" s="11">
        <v>26</v>
      </c>
      <c r="D6" s="11">
        <v>415</v>
      </c>
      <c r="E6" s="12">
        <v>607</v>
      </c>
      <c r="F6" s="13">
        <f>SUM(I6:N6)</f>
        <v>10809</v>
      </c>
      <c r="G6" s="11">
        <v>5576</v>
      </c>
      <c r="H6" s="11">
        <v>5233</v>
      </c>
      <c r="I6" s="11">
        <v>1788</v>
      </c>
      <c r="J6" s="11">
        <v>1660</v>
      </c>
      <c r="K6" s="14">
        <v>1760</v>
      </c>
      <c r="L6" s="15">
        <v>1801</v>
      </c>
      <c r="M6" s="15">
        <v>1818</v>
      </c>
      <c r="N6" s="16">
        <v>1982</v>
      </c>
      <c r="O6" s="17"/>
    </row>
    <row r="7" spans="1:15" ht="43.5" customHeight="1">
      <c r="A7" s="186"/>
      <c r="B7" s="10" t="s">
        <v>20</v>
      </c>
      <c r="C7" s="11">
        <v>26</v>
      </c>
      <c r="D7" s="11">
        <v>407</v>
      </c>
      <c r="E7" s="12">
        <v>596</v>
      </c>
      <c r="F7" s="13">
        <f>SUM(I7:N7)</f>
        <v>10631</v>
      </c>
      <c r="G7" s="11">
        <v>5450</v>
      </c>
      <c r="H7" s="11">
        <v>5181</v>
      </c>
      <c r="I7" s="11">
        <v>1780</v>
      </c>
      <c r="J7" s="11">
        <v>1794</v>
      </c>
      <c r="K7" s="14">
        <v>1663</v>
      </c>
      <c r="L7" s="15">
        <v>1765</v>
      </c>
      <c r="M7" s="15">
        <v>1804</v>
      </c>
      <c r="N7" s="16">
        <v>1825</v>
      </c>
      <c r="O7" s="17"/>
    </row>
    <row r="8" spans="1:15" ht="43.5" customHeight="1">
      <c r="A8" s="186"/>
      <c r="B8" s="10" t="s">
        <v>21</v>
      </c>
      <c r="C8" s="11">
        <v>26</v>
      </c>
      <c r="D8" s="11">
        <v>412</v>
      </c>
      <c r="E8" s="12">
        <v>591</v>
      </c>
      <c r="F8" s="13">
        <f>SUM(I8:N8)</f>
        <v>10549</v>
      </c>
      <c r="G8" s="11">
        <v>5380</v>
      </c>
      <c r="H8" s="11">
        <v>5169</v>
      </c>
      <c r="I8" s="11">
        <v>1752</v>
      </c>
      <c r="J8" s="11">
        <v>1785</v>
      </c>
      <c r="K8" s="14">
        <v>1797</v>
      </c>
      <c r="L8" s="15">
        <v>1660</v>
      </c>
      <c r="M8" s="15">
        <v>1758</v>
      </c>
      <c r="N8" s="16">
        <v>1797</v>
      </c>
      <c r="O8" s="17"/>
    </row>
    <row r="9" spans="1:15" ht="43.5" customHeight="1">
      <c r="A9" s="186"/>
      <c r="B9" s="10" t="s">
        <v>23</v>
      </c>
      <c r="C9" s="11">
        <v>26</v>
      </c>
      <c r="D9" s="11">
        <v>423</v>
      </c>
      <c r="E9" s="12">
        <v>607</v>
      </c>
      <c r="F9" s="13">
        <f>SUM(I9:N9)</f>
        <v>10545</v>
      </c>
      <c r="G9" s="11">
        <v>5367</v>
      </c>
      <c r="H9" s="11">
        <v>5178</v>
      </c>
      <c r="I9" s="11">
        <v>1802</v>
      </c>
      <c r="J9" s="11">
        <v>1748</v>
      </c>
      <c r="K9" s="14">
        <v>1792</v>
      </c>
      <c r="L9" s="15">
        <v>1797</v>
      </c>
      <c r="M9" s="15">
        <v>1653</v>
      </c>
      <c r="N9" s="16">
        <v>1753</v>
      </c>
      <c r="O9" s="17"/>
    </row>
    <row r="10" spans="1:15" ht="43.5" customHeight="1">
      <c r="A10" s="187"/>
      <c r="B10" s="10" t="s">
        <v>24</v>
      </c>
      <c r="C10" s="15">
        <v>26</v>
      </c>
      <c r="D10" s="15">
        <v>424</v>
      </c>
      <c r="E10" s="18">
        <v>607</v>
      </c>
      <c r="F10" s="13">
        <f>SUM(I10:N10)</f>
        <v>10545</v>
      </c>
      <c r="G10" s="15">
        <v>5365</v>
      </c>
      <c r="H10" s="15">
        <v>5180</v>
      </c>
      <c r="I10" s="15">
        <v>1685</v>
      </c>
      <c r="J10" s="15">
        <v>1819</v>
      </c>
      <c r="K10" s="15">
        <v>1769</v>
      </c>
      <c r="L10" s="15">
        <v>1809</v>
      </c>
      <c r="M10" s="15">
        <v>1797</v>
      </c>
      <c r="N10" s="16">
        <v>1666</v>
      </c>
      <c r="O10" s="17"/>
    </row>
    <row r="11" spans="1:15" ht="43.5" customHeight="1">
      <c r="A11" s="174" t="s">
        <v>15</v>
      </c>
      <c r="B11" s="10" t="s">
        <v>19</v>
      </c>
      <c r="C11" s="19">
        <v>10</v>
      </c>
      <c r="D11" s="19">
        <v>176</v>
      </c>
      <c r="E11" s="20">
        <v>341</v>
      </c>
      <c r="F11" s="13">
        <f>SUM(I11:K11)</f>
        <v>5450</v>
      </c>
      <c r="G11" s="19">
        <v>2744</v>
      </c>
      <c r="H11" s="19">
        <v>2706</v>
      </c>
      <c r="I11" s="19">
        <v>1782</v>
      </c>
      <c r="J11" s="19">
        <v>1884</v>
      </c>
      <c r="K11" s="19">
        <v>1784</v>
      </c>
      <c r="L11" s="21"/>
      <c r="M11" s="22"/>
      <c r="N11" s="23"/>
      <c r="O11" s="17"/>
    </row>
    <row r="12" spans="1:15" ht="43.5" customHeight="1">
      <c r="A12" s="174"/>
      <c r="B12" s="10" t="s">
        <v>20</v>
      </c>
      <c r="C12" s="15">
        <v>10</v>
      </c>
      <c r="D12" s="15">
        <v>184</v>
      </c>
      <c r="E12" s="18">
        <v>348</v>
      </c>
      <c r="F12" s="13">
        <f>SUM(I12:K12)</f>
        <v>5619</v>
      </c>
      <c r="G12" s="15">
        <v>2878</v>
      </c>
      <c r="H12" s="15">
        <v>2741</v>
      </c>
      <c r="I12" s="15">
        <v>1951</v>
      </c>
      <c r="J12" s="15">
        <v>1791</v>
      </c>
      <c r="K12" s="15">
        <v>1877</v>
      </c>
      <c r="L12" s="21"/>
      <c r="M12" s="22"/>
      <c r="N12" s="23"/>
      <c r="O12" s="17"/>
    </row>
    <row r="13" spans="1:15" ht="43.5" customHeight="1">
      <c r="A13" s="174"/>
      <c r="B13" s="10" t="s">
        <v>21</v>
      </c>
      <c r="C13" s="15">
        <v>10</v>
      </c>
      <c r="D13" s="15">
        <v>180</v>
      </c>
      <c r="E13" s="18">
        <v>341</v>
      </c>
      <c r="F13" s="13">
        <f>SUM(I13:K13)</f>
        <v>5524</v>
      </c>
      <c r="G13" s="15">
        <v>2832</v>
      </c>
      <c r="H13" s="15">
        <v>2692</v>
      </c>
      <c r="I13" s="15">
        <v>1790</v>
      </c>
      <c r="J13" s="15">
        <v>1947</v>
      </c>
      <c r="K13" s="15">
        <v>1787</v>
      </c>
      <c r="L13" s="21"/>
      <c r="M13" s="22"/>
      <c r="N13" s="23"/>
      <c r="O13" s="17"/>
    </row>
    <row r="14" spans="1:15" ht="43.5" customHeight="1">
      <c r="A14" s="174"/>
      <c r="B14" s="24" t="s">
        <v>23</v>
      </c>
      <c r="C14" s="19">
        <v>10</v>
      </c>
      <c r="D14" s="19">
        <v>178</v>
      </c>
      <c r="E14" s="20">
        <v>342</v>
      </c>
      <c r="F14" s="25">
        <f>SUM(I14:K14)</f>
        <v>5522</v>
      </c>
      <c r="G14" s="19">
        <v>2836</v>
      </c>
      <c r="H14" s="19">
        <v>2686</v>
      </c>
      <c r="I14" s="19">
        <v>1771</v>
      </c>
      <c r="J14" s="19">
        <v>1800</v>
      </c>
      <c r="K14" s="19">
        <v>1951</v>
      </c>
      <c r="L14" s="21"/>
      <c r="M14" s="22"/>
      <c r="N14" s="23"/>
      <c r="O14" s="17"/>
    </row>
    <row r="15" spans="1:15" ht="43.5" customHeight="1" thickBot="1">
      <c r="A15" s="175"/>
      <c r="B15" s="26" t="s">
        <v>24</v>
      </c>
      <c r="C15" s="27">
        <v>10</v>
      </c>
      <c r="D15" s="27">
        <v>173</v>
      </c>
      <c r="E15" s="28">
        <v>336</v>
      </c>
      <c r="F15" s="29">
        <f>SUM(I15:K15)</f>
        <v>5310</v>
      </c>
      <c r="G15" s="27">
        <v>2700</v>
      </c>
      <c r="H15" s="27">
        <v>2610</v>
      </c>
      <c r="I15" s="27">
        <v>1725</v>
      </c>
      <c r="J15" s="27">
        <v>1775</v>
      </c>
      <c r="K15" s="27">
        <v>1810</v>
      </c>
      <c r="L15" s="30"/>
      <c r="M15" s="31"/>
      <c r="N15" s="32"/>
      <c r="O15" s="17"/>
    </row>
    <row r="16" spans="9:11" ht="25.5" customHeight="1">
      <c r="I16" s="5"/>
      <c r="J16" s="5"/>
      <c r="K16" s="5"/>
    </row>
    <row r="17" spans="3:9" ht="13.5">
      <c r="C17" s="33"/>
      <c r="D17" s="33"/>
      <c r="E17" s="33"/>
      <c r="F17" s="33"/>
      <c r="G17" s="33"/>
      <c r="H17" s="33"/>
      <c r="I17" s="33"/>
    </row>
    <row r="18" spans="3:9" ht="13.5">
      <c r="C18" s="33"/>
      <c r="D18" s="33"/>
      <c r="E18" s="33"/>
      <c r="F18" s="33"/>
      <c r="G18" s="33"/>
      <c r="H18" s="33"/>
      <c r="I18" s="33"/>
    </row>
    <row r="19" spans="2:9" ht="24.75" customHeight="1" thickBot="1">
      <c r="B19" s="34" t="s">
        <v>25</v>
      </c>
      <c r="C19" s="33"/>
      <c r="D19" s="33"/>
      <c r="E19" s="33"/>
      <c r="F19" s="33"/>
      <c r="G19" s="33"/>
      <c r="H19" s="33"/>
      <c r="I19" s="33"/>
    </row>
    <row r="20" spans="1:14" ht="22.5" customHeight="1">
      <c r="A20" s="201" t="s">
        <v>30</v>
      </c>
      <c r="B20" s="202"/>
      <c r="C20" s="189" t="s">
        <v>26</v>
      </c>
      <c r="D20" s="189"/>
      <c r="E20" s="189" t="s">
        <v>28</v>
      </c>
      <c r="F20" s="189"/>
      <c r="G20" s="189" t="s">
        <v>27</v>
      </c>
      <c r="H20" s="189"/>
      <c r="I20" s="189" t="s">
        <v>29</v>
      </c>
      <c r="J20" s="196"/>
      <c r="K20" s="35"/>
      <c r="L20" s="35"/>
      <c r="M20" s="35"/>
      <c r="N20" s="195"/>
    </row>
    <row r="21" spans="1:14" ht="22.5" customHeight="1">
      <c r="A21" s="203"/>
      <c r="B21" s="204"/>
      <c r="C21" s="190"/>
      <c r="D21" s="190"/>
      <c r="E21" s="190"/>
      <c r="F21" s="190"/>
      <c r="G21" s="190"/>
      <c r="H21" s="190"/>
      <c r="I21" s="190"/>
      <c r="J21" s="197"/>
      <c r="K21" s="36"/>
      <c r="L21" s="36"/>
      <c r="M21" s="36"/>
      <c r="N21" s="195"/>
    </row>
    <row r="22" spans="1:14" ht="30.75" customHeight="1">
      <c r="A22" s="205" t="s">
        <v>19</v>
      </c>
      <c r="B22" s="206"/>
      <c r="C22" s="188">
        <v>1787</v>
      </c>
      <c r="D22" s="188"/>
      <c r="E22" s="188">
        <v>1759</v>
      </c>
      <c r="F22" s="188"/>
      <c r="G22" s="188">
        <v>13</v>
      </c>
      <c r="H22" s="188"/>
      <c r="I22" s="192">
        <v>15</v>
      </c>
      <c r="J22" s="193"/>
      <c r="K22" s="35"/>
      <c r="L22" s="35"/>
      <c r="M22" s="35"/>
      <c r="N22" s="35"/>
    </row>
    <row r="23" spans="1:14" ht="30.75" customHeight="1">
      <c r="A23" s="205" t="s">
        <v>20</v>
      </c>
      <c r="B23" s="206"/>
      <c r="C23" s="188">
        <v>1871</v>
      </c>
      <c r="D23" s="188"/>
      <c r="E23" s="188">
        <v>1851</v>
      </c>
      <c r="F23" s="188"/>
      <c r="G23" s="188">
        <v>15</v>
      </c>
      <c r="H23" s="188"/>
      <c r="I23" s="192">
        <v>5</v>
      </c>
      <c r="J23" s="193"/>
      <c r="K23" s="35"/>
      <c r="L23" s="35"/>
      <c r="M23" s="35"/>
      <c r="N23" s="35"/>
    </row>
    <row r="24" spans="1:14" ht="30.75" customHeight="1">
      <c r="A24" s="205" t="s">
        <v>21</v>
      </c>
      <c r="B24" s="206"/>
      <c r="C24" s="188">
        <v>1789</v>
      </c>
      <c r="D24" s="188"/>
      <c r="E24" s="188">
        <v>1771</v>
      </c>
      <c r="F24" s="188"/>
      <c r="G24" s="188">
        <v>7</v>
      </c>
      <c r="H24" s="188"/>
      <c r="I24" s="192">
        <v>11</v>
      </c>
      <c r="J24" s="193"/>
      <c r="K24" s="35"/>
      <c r="L24" s="35"/>
      <c r="M24" s="35"/>
      <c r="N24" s="35"/>
    </row>
    <row r="25" spans="1:14" ht="30.75" customHeight="1">
      <c r="A25" s="205" t="s">
        <v>23</v>
      </c>
      <c r="B25" s="206"/>
      <c r="C25" s="188">
        <v>1955</v>
      </c>
      <c r="D25" s="188"/>
      <c r="E25" s="188">
        <v>1933</v>
      </c>
      <c r="F25" s="188"/>
      <c r="G25" s="188">
        <v>3</v>
      </c>
      <c r="H25" s="188"/>
      <c r="I25" s="192">
        <v>19</v>
      </c>
      <c r="J25" s="193"/>
      <c r="K25" s="35"/>
      <c r="L25" s="35"/>
      <c r="M25" s="35"/>
      <c r="N25" s="35"/>
    </row>
    <row r="26" spans="1:14" ht="30.75" customHeight="1" thickBot="1">
      <c r="A26" s="207" t="s">
        <v>24</v>
      </c>
      <c r="B26" s="208"/>
      <c r="C26" s="198">
        <v>1803</v>
      </c>
      <c r="D26" s="198"/>
      <c r="E26" s="198">
        <v>1790</v>
      </c>
      <c r="F26" s="198"/>
      <c r="G26" s="198">
        <v>1</v>
      </c>
      <c r="H26" s="198"/>
      <c r="I26" s="199">
        <v>12</v>
      </c>
      <c r="J26" s="200"/>
      <c r="K26" s="35"/>
      <c r="L26" s="35"/>
      <c r="M26" s="35"/>
      <c r="N26" s="35"/>
    </row>
    <row r="27" spans="12:14" ht="13.5">
      <c r="L27" s="4"/>
      <c r="M27" s="4"/>
      <c r="N27" s="4"/>
    </row>
    <row r="28" spans="12:14" ht="27" customHeight="1">
      <c r="L28" s="194" t="s">
        <v>22</v>
      </c>
      <c r="M28" s="194"/>
      <c r="N28" s="194"/>
    </row>
  </sheetData>
  <sheetProtection/>
  <mergeCells count="40">
    <mergeCell ref="A20:B21"/>
    <mergeCell ref="A22:B22"/>
    <mergeCell ref="A23:B23"/>
    <mergeCell ref="A24:B24"/>
    <mergeCell ref="A25:B25"/>
    <mergeCell ref="A26:B26"/>
    <mergeCell ref="I24:J24"/>
    <mergeCell ref="I25:J25"/>
    <mergeCell ref="I26:J26"/>
    <mergeCell ref="G22:H22"/>
    <mergeCell ref="G23:H23"/>
    <mergeCell ref="G24:H24"/>
    <mergeCell ref="G25:H25"/>
    <mergeCell ref="L28:N28"/>
    <mergeCell ref="N20:N21"/>
    <mergeCell ref="I20:J21"/>
    <mergeCell ref="G26:H26"/>
    <mergeCell ref="E26:F26"/>
    <mergeCell ref="C22:D22"/>
    <mergeCell ref="C23:D23"/>
    <mergeCell ref="C24:D24"/>
    <mergeCell ref="C25:D25"/>
    <mergeCell ref="C26:D26"/>
    <mergeCell ref="E25:F25"/>
    <mergeCell ref="C20:D21"/>
    <mergeCell ref="E20:F21"/>
    <mergeCell ref="G20:H21"/>
    <mergeCell ref="L3:M3"/>
    <mergeCell ref="E22:F22"/>
    <mergeCell ref="E23:F23"/>
    <mergeCell ref="E24:F24"/>
    <mergeCell ref="I22:J22"/>
    <mergeCell ref="I23:J23"/>
    <mergeCell ref="A11:A15"/>
    <mergeCell ref="E4:E5"/>
    <mergeCell ref="F4:N4"/>
    <mergeCell ref="D4:D5"/>
    <mergeCell ref="A4:B5"/>
    <mergeCell ref="C4:C5"/>
    <mergeCell ref="A6:A10"/>
  </mergeCells>
  <printOptions horizontalCentered="1"/>
  <pageMargins left="0.5905511811023623" right="0.3937007874015748" top="0.9055118110236221" bottom="0.984251968503937" header="0.5118110236220472" footer="0.5118110236220472"/>
  <pageSetup horizontalDpi="600" verticalDpi="600" orientation="portrait" paperSize="9" scale="80" r:id="rId2"/>
  <headerFooter alignWithMargins="0">
    <oddHeader>&amp;R&amp;14教育・職業－５９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4"/>
  <sheetViews>
    <sheetView view="pageBreakPreview" zoomScaleSheetLayoutView="100" workbookViewId="0" topLeftCell="A1">
      <selection activeCell="G13" sqref="G13"/>
    </sheetView>
  </sheetViews>
  <sheetFormatPr defaultColWidth="9.00390625" defaultRowHeight="13.5"/>
  <cols>
    <col min="1" max="1" width="4.25390625" style="40" customWidth="1"/>
    <col min="2" max="2" width="9.00390625" style="40" customWidth="1"/>
    <col min="3" max="3" width="9.625" style="40" customWidth="1"/>
    <col min="4" max="12" width="7.125" style="40" customWidth="1"/>
    <col min="13" max="16384" width="9.00390625" style="40" customWidth="1"/>
  </cols>
  <sheetData>
    <row r="2" spans="1:12" ht="21.75" customHeight="1" thickBot="1">
      <c r="A2" s="220" t="s">
        <v>116</v>
      </c>
      <c r="B2" s="220"/>
      <c r="C2" s="220"/>
      <c r="D2" s="220"/>
      <c r="J2" s="210" t="s">
        <v>115</v>
      </c>
      <c r="K2" s="209"/>
      <c r="L2" s="209"/>
    </row>
    <row r="3" spans="1:12" ht="19.5" customHeight="1">
      <c r="A3" s="211" t="s">
        <v>114</v>
      </c>
      <c r="B3" s="212"/>
      <c r="C3" s="78" t="s">
        <v>113</v>
      </c>
      <c r="D3" s="78" t="s">
        <v>112</v>
      </c>
      <c r="E3" s="80" t="s">
        <v>111</v>
      </c>
      <c r="F3" s="79" t="s">
        <v>110</v>
      </c>
      <c r="G3" s="78" t="s">
        <v>109</v>
      </c>
      <c r="H3" s="78" t="s">
        <v>108</v>
      </c>
      <c r="I3" s="78" t="s">
        <v>107</v>
      </c>
      <c r="J3" s="78" t="s">
        <v>106</v>
      </c>
      <c r="K3" s="78" t="s">
        <v>105</v>
      </c>
      <c r="L3" s="77" t="s">
        <v>104</v>
      </c>
    </row>
    <row r="4" spans="1:12" ht="19.5" customHeight="1">
      <c r="A4" s="215" t="s">
        <v>103</v>
      </c>
      <c r="B4" s="63" t="s">
        <v>102</v>
      </c>
      <c r="C4" s="60" t="s">
        <v>101</v>
      </c>
      <c r="D4" s="76">
        <f aca="true" t="shared" si="0" ref="D4:D29">SUM(G4:L4)</f>
        <v>346</v>
      </c>
      <c r="E4" s="62">
        <v>171</v>
      </c>
      <c r="F4" s="61">
        <v>175</v>
      </c>
      <c r="G4" s="60">
        <v>53</v>
      </c>
      <c r="H4" s="60">
        <v>64</v>
      </c>
      <c r="I4" s="60">
        <v>62</v>
      </c>
      <c r="J4" s="60">
        <v>57</v>
      </c>
      <c r="K4" s="60">
        <v>63</v>
      </c>
      <c r="L4" s="75">
        <v>47</v>
      </c>
    </row>
    <row r="5" spans="1:12" ht="19.5" customHeight="1">
      <c r="A5" s="215"/>
      <c r="B5" s="59" t="s">
        <v>54</v>
      </c>
      <c r="C5" s="55" t="s">
        <v>100</v>
      </c>
      <c r="D5" s="55">
        <f t="shared" si="0"/>
        <v>440</v>
      </c>
      <c r="E5" s="58">
        <v>229</v>
      </c>
      <c r="F5" s="57">
        <v>211</v>
      </c>
      <c r="G5" s="55">
        <v>62</v>
      </c>
      <c r="H5" s="55">
        <v>59</v>
      </c>
      <c r="I5" s="55">
        <v>83</v>
      </c>
      <c r="J5" s="55">
        <v>72</v>
      </c>
      <c r="K5" s="55">
        <v>75</v>
      </c>
      <c r="L5" s="74">
        <v>89</v>
      </c>
    </row>
    <row r="6" spans="1:12" ht="19.5" customHeight="1">
      <c r="A6" s="215"/>
      <c r="B6" s="59" t="s">
        <v>99</v>
      </c>
      <c r="C6" s="55" t="s">
        <v>98</v>
      </c>
      <c r="D6" s="55">
        <f t="shared" si="0"/>
        <v>389</v>
      </c>
      <c r="E6" s="58">
        <v>193</v>
      </c>
      <c r="F6" s="57">
        <v>196</v>
      </c>
      <c r="G6" s="55">
        <v>57</v>
      </c>
      <c r="H6" s="55">
        <v>71</v>
      </c>
      <c r="I6" s="55">
        <v>63</v>
      </c>
      <c r="J6" s="55">
        <v>72</v>
      </c>
      <c r="K6" s="55">
        <v>74</v>
      </c>
      <c r="L6" s="74">
        <v>52</v>
      </c>
    </row>
    <row r="7" spans="1:12" ht="19.5" customHeight="1">
      <c r="A7" s="215"/>
      <c r="B7" s="59" t="s">
        <v>97</v>
      </c>
      <c r="C7" s="55" t="s">
        <v>96</v>
      </c>
      <c r="D7" s="55">
        <f t="shared" si="0"/>
        <v>683</v>
      </c>
      <c r="E7" s="58">
        <v>366</v>
      </c>
      <c r="F7" s="57">
        <v>317</v>
      </c>
      <c r="G7" s="55">
        <v>116</v>
      </c>
      <c r="H7" s="55">
        <v>103</v>
      </c>
      <c r="I7" s="55">
        <v>105</v>
      </c>
      <c r="J7" s="55">
        <v>117</v>
      </c>
      <c r="K7" s="55">
        <v>120</v>
      </c>
      <c r="L7" s="74">
        <v>122</v>
      </c>
    </row>
    <row r="8" spans="1:12" ht="19.5" customHeight="1">
      <c r="A8" s="215"/>
      <c r="B8" s="59" t="s">
        <v>95</v>
      </c>
      <c r="C8" s="55" t="s">
        <v>94</v>
      </c>
      <c r="D8" s="55">
        <f t="shared" si="0"/>
        <v>130</v>
      </c>
      <c r="E8" s="58">
        <v>71</v>
      </c>
      <c r="F8" s="57">
        <v>59</v>
      </c>
      <c r="G8" s="55">
        <v>27</v>
      </c>
      <c r="H8" s="55">
        <v>18</v>
      </c>
      <c r="I8" s="55">
        <v>24</v>
      </c>
      <c r="J8" s="55">
        <v>22</v>
      </c>
      <c r="K8" s="55">
        <v>15</v>
      </c>
      <c r="L8" s="74">
        <v>24</v>
      </c>
    </row>
    <row r="9" spans="1:12" ht="19.5" customHeight="1">
      <c r="A9" s="215"/>
      <c r="B9" s="59" t="s">
        <v>93</v>
      </c>
      <c r="C9" s="55" t="s">
        <v>92</v>
      </c>
      <c r="D9" s="55">
        <f t="shared" si="0"/>
        <v>386</v>
      </c>
      <c r="E9" s="58">
        <v>183</v>
      </c>
      <c r="F9" s="57">
        <v>203</v>
      </c>
      <c r="G9" s="55">
        <v>73</v>
      </c>
      <c r="H9" s="55">
        <v>59</v>
      </c>
      <c r="I9" s="55">
        <v>68</v>
      </c>
      <c r="J9" s="55">
        <v>52</v>
      </c>
      <c r="K9" s="55">
        <v>65</v>
      </c>
      <c r="L9" s="74">
        <v>69</v>
      </c>
    </row>
    <row r="10" spans="1:12" ht="19.5" customHeight="1">
      <c r="A10" s="215"/>
      <c r="B10" s="59" t="s">
        <v>50</v>
      </c>
      <c r="C10" s="55" t="s">
        <v>91</v>
      </c>
      <c r="D10" s="55">
        <f t="shared" si="0"/>
        <v>674</v>
      </c>
      <c r="E10" s="58">
        <v>342</v>
      </c>
      <c r="F10" s="57">
        <v>332</v>
      </c>
      <c r="G10" s="55">
        <v>100</v>
      </c>
      <c r="H10" s="55">
        <v>107</v>
      </c>
      <c r="I10" s="55">
        <v>112</v>
      </c>
      <c r="J10" s="55">
        <v>121</v>
      </c>
      <c r="K10" s="55">
        <v>121</v>
      </c>
      <c r="L10" s="74">
        <v>113</v>
      </c>
    </row>
    <row r="11" spans="1:12" ht="19.5" customHeight="1">
      <c r="A11" s="215"/>
      <c r="B11" s="59" t="s">
        <v>90</v>
      </c>
      <c r="C11" s="55" t="s">
        <v>89</v>
      </c>
      <c r="D11" s="55">
        <f t="shared" si="0"/>
        <v>673</v>
      </c>
      <c r="E11" s="58">
        <v>336</v>
      </c>
      <c r="F11" s="57">
        <v>337</v>
      </c>
      <c r="G11" s="55">
        <v>100</v>
      </c>
      <c r="H11" s="55">
        <v>106</v>
      </c>
      <c r="I11" s="55">
        <v>120</v>
      </c>
      <c r="J11" s="55">
        <v>119</v>
      </c>
      <c r="K11" s="55">
        <v>123</v>
      </c>
      <c r="L11" s="74">
        <v>105</v>
      </c>
    </row>
    <row r="12" spans="1:12" ht="19.5" customHeight="1">
      <c r="A12" s="215"/>
      <c r="B12" s="59" t="s">
        <v>88</v>
      </c>
      <c r="C12" s="55" t="s">
        <v>87</v>
      </c>
      <c r="D12" s="55">
        <f t="shared" si="0"/>
        <v>297</v>
      </c>
      <c r="E12" s="58">
        <v>152</v>
      </c>
      <c r="F12" s="57">
        <v>145</v>
      </c>
      <c r="G12" s="55">
        <v>54</v>
      </c>
      <c r="H12" s="55">
        <v>56</v>
      </c>
      <c r="I12" s="55">
        <v>38</v>
      </c>
      <c r="J12" s="55">
        <v>47</v>
      </c>
      <c r="K12" s="55">
        <v>57</v>
      </c>
      <c r="L12" s="74">
        <v>45</v>
      </c>
    </row>
    <row r="13" spans="1:12" ht="19.5" customHeight="1">
      <c r="A13" s="215"/>
      <c r="B13" s="59" t="s">
        <v>86</v>
      </c>
      <c r="C13" s="55" t="s">
        <v>85</v>
      </c>
      <c r="D13" s="55">
        <f t="shared" si="0"/>
        <v>755</v>
      </c>
      <c r="E13" s="58">
        <v>340</v>
      </c>
      <c r="F13" s="57">
        <v>415</v>
      </c>
      <c r="G13" s="55">
        <v>150</v>
      </c>
      <c r="H13" s="55">
        <v>139</v>
      </c>
      <c r="I13" s="55">
        <v>127</v>
      </c>
      <c r="J13" s="55">
        <v>114</v>
      </c>
      <c r="K13" s="55">
        <v>117</v>
      </c>
      <c r="L13" s="74">
        <v>108</v>
      </c>
    </row>
    <row r="14" spans="1:12" ht="19.5" customHeight="1">
      <c r="A14" s="215"/>
      <c r="B14" s="59" t="s">
        <v>84</v>
      </c>
      <c r="C14" s="55" t="s">
        <v>83</v>
      </c>
      <c r="D14" s="55">
        <f t="shared" si="0"/>
        <v>308</v>
      </c>
      <c r="E14" s="58">
        <v>166</v>
      </c>
      <c r="F14" s="57">
        <v>142</v>
      </c>
      <c r="G14" s="55">
        <v>43</v>
      </c>
      <c r="H14" s="55">
        <v>54</v>
      </c>
      <c r="I14" s="55">
        <v>50</v>
      </c>
      <c r="J14" s="55">
        <v>62</v>
      </c>
      <c r="K14" s="55">
        <v>53</v>
      </c>
      <c r="L14" s="74">
        <v>46</v>
      </c>
    </row>
    <row r="15" spans="1:12" ht="19.5" customHeight="1">
      <c r="A15" s="215"/>
      <c r="B15" s="59" t="s">
        <v>82</v>
      </c>
      <c r="C15" s="55" t="s">
        <v>81</v>
      </c>
      <c r="D15" s="55">
        <f t="shared" si="0"/>
        <v>507</v>
      </c>
      <c r="E15" s="58">
        <v>252</v>
      </c>
      <c r="F15" s="57">
        <v>255</v>
      </c>
      <c r="G15" s="55">
        <v>77</v>
      </c>
      <c r="H15" s="55">
        <v>75</v>
      </c>
      <c r="I15" s="55">
        <v>87</v>
      </c>
      <c r="J15" s="55">
        <v>87</v>
      </c>
      <c r="K15" s="55">
        <v>92</v>
      </c>
      <c r="L15" s="74">
        <v>89</v>
      </c>
    </row>
    <row r="16" spans="1:12" ht="19.5" customHeight="1">
      <c r="A16" s="215"/>
      <c r="B16" s="59" t="s">
        <v>80</v>
      </c>
      <c r="C16" s="55" t="s">
        <v>79</v>
      </c>
      <c r="D16" s="55">
        <f t="shared" si="0"/>
        <v>255</v>
      </c>
      <c r="E16" s="58">
        <v>123</v>
      </c>
      <c r="F16" s="57">
        <v>132</v>
      </c>
      <c r="G16" s="55">
        <v>55</v>
      </c>
      <c r="H16" s="55">
        <v>37</v>
      </c>
      <c r="I16" s="55">
        <v>37</v>
      </c>
      <c r="J16" s="55">
        <v>42</v>
      </c>
      <c r="K16" s="55">
        <v>41</v>
      </c>
      <c r="L16" s="74">
        <v>43</v>
      </c>
    </row>
    <row r="17" spans="1:12" ht="19.5" customHeight="1">
      <c r="A17" s="215"/>
      <c r="B17" s="59" t="s">
        <v>46</v>
      </c>
      <c r="C17" s="55" t="s">
        <v>78</v>
      </c>
      <c r="D17" s="55">
        <f t="shared" si="0"/>
        <v>526</v>
      </c>
      <c r="E17" s="58">
        <v>267</v>
      </c>
      <c r="F17" s="57">
        <v>259</v>
      </c>
      <c r="G17" s="55">
        <v>98</v>
      </c>
      <c r="H17" s="55">
        <v>96</v>
      </c>
      <c r="I17" s="55">
        <v>84</v>
      </c>
      <c r="J17" s="55">
        <v>92</v>
      </c>
      <c r="K17" s="55">
        <v>80</v>
      </c>
      <c r="L17" s="74">
        <v>76</v>
      </c>
    </row>
    <row r="18" spans="1:12" ht="19.5" customHeight="1">
      <c r="A18" s="215"/>
      <c r="B18" s="59" t="s">
        <v>44</v>
      </c>
      <c r="C18" s="55" t="s">
        <v>77</v>
      </c>
      <c r="D18" s="55">
        <f t="shared" si="0"/>
        <v>329</v>
      </c>
      <c r="E18" s="58">
        <v>176</v>
      </c>
      <c r="F18" s="57">
        <v>153</v>
      </c>
      <c r="G18" s="55">
        <v>63</v>
      </c>
      <c r="H18" s="55">
        <v>55</v>
      </c>
      <c r="I18" s="55">
        <v>53</v>
      </c>
      <c r="J18" s="55">
        <v>49</v>
      </c>
      <c r="K18" s="55">
        <v>51</v>
      </c>
      <c r="L18" s="74">
        <v>58</v>
      </c>
    </row>
    <row r="19" spans="1:12" ht="19.5" customHeight="1">
      <c r="A19" s="215"/>
      <c r="B19" s="59" t="s">
        <v>76</v>
      </c>
      <c r="C19" s="55" t="s">
        <v>75</v>
      </c>
      <c r="D19" s="55">
        <f t="shared" si="0"/>
        <v>440</v>
      </c>
      <c r="E19" s="58">
        <v>216</v>
      </c>
      <c r="F19" s="57">
        <v>224</v>
      </c>
      <c r="G19" s="55">
        <v>70</v>
      </c>
      <c r="H19" s="55">
        <v>71</v>
      </c>
      <c r="I19" s="55">
        <v>68</v>
      </c>
      <c r="J19" s="55">
        <v>66</v>
      </c>
      <c r="K19" s="55">
        <v>94</v>
      </c>
      <c r="L19" s="74">
        <v>71</v>
      </c>
    </row>
    <row r="20" spans="1:12" ht="19.5" customHeight="1">
      <c r="A20" s="215"/>
      <c r="B20" s="59" t="s">
        <v>74</v>
      </c>
      <c r="C20" s="55" t="s">
        <v>73</v>
      </c>
      <c r="D20" s="55">
        <f t="shared" si="0"/>
        <v>271</v>
      </c>
      <c r="E20" s="58">
        <v>152</v>
      </c>
      <c r="F20" s="57">
        <v>119</v>
      </c>
      <c r="G20" s="55">
        <v>50</v>
      </c>
      <c r="H20" s="55">
        <v>38</v>
      </c>
      <c r="I20" s="55">
        <v>53</v>
      </c>
      <c r="J20" s="55">
        <v>45</v>
      </c>
      <c r="K20" s="55">
        <v>37</v>
      </c>
      <c r="L20" s="74">
        <v>48</v>
      </c>
    </row>
    <row r="21" spans="1:12" ht="19.5" customHeight="1">
      <c r="A21" s="215"/>
      <c r="B21" s="59" t="s">
        <v>72</v>
      </c>
      <c r="C21" s="55" t="s">
        <v>71</v>
      </c>
      <c r="D21" s="55">
        <f t="shared" si="0"/>
        <v>592</v>
      </c>
      <c r="E21" s="58">
        <v>296</v>
      </c>
      <c r="F21" s="57">
        <v>296</v>
      </c>
      <c r="G21" s="55">
        <v>94</v>
      </c>
      <c r="H21" s="55">
        <v>89</v>
      </c>
      <c r="I21" s="55">
        <v>106</v>
      </c>
      <c r="J21" s="55">
        <v>99</v>
      </c>
      <c r="K21" s="55">
        <v>88</v>
      </c>
      <c r="L21" s="74">
        <v>116</v>
      </c>
    </row>
    <row r="22" spans="1:12" ht="19.5" customHeight="1">
      <c r="A22" s="215"/>
      <c r="B22" s="59" t="s">
        <v>70</v>
      </c>
      <c r="C22" s="55" t="s">
        <v>69</v>
      </c>
      <c r="D22" s="55">
        <f t="shared" si="0"/>
        <v>153</v>
      </c>
      <c r="E22" s="58">
        <v>79</v>
      </c>
      <c r="F22" s="57">
        <v>74</v>
      </c>
      <c r="G22" s="55">
        <v>26</v>
      </c>
      <c r="H22" s="55">
        <v>19</v>
      </c>
      <c r="I22" s="55">
        <v>35</v>
      </c>
      <c r="J22" s="55">
        <v>19</v>
      </c>
      <c r="K22" s="55">
        <v>24</v>
      </c>
      <c r="L22" s="74">
        <v>30</v>
      </c>
    </row>
    <row r="23" spans="1:12" ht="19.5" customHeight="1">
      <c r="A23" s="216"/>
      <c r="B23" s="59" t="s">
        <v>68</v>
      </c>
      <c r="C23" s="55">
        <v>6</v>
      </c>
      <c r="D23" s="55">
        <f t="shared" si="0"/>
        <v>82</v>
      </c>
      <c r="E23" s="58">
        <v>34</v>
      </c>
      <c r="F23" s="57">
        <v>48</v>
      </c>
      <c r="G23" s="55">
        <v>11</v>
      </c>
      <c r="H23" s="55">
        <v>12</v>
      </c>
      <c r="I23" s="55">
        <v>13</v>
      </c>
      <c r="J23" s="55">
        <v>16</v>
      </c>
      <c r="K23" s="55">
        <v>12</v>
      </c>
      <c r="L23" s="74">
        <v>18</v>
      </c>
    </row>
    <row r="24" spans="1:12" ht="19.5" customHeight="1">
      <c r="A24" s="216"/>
      <c r="B24" s="59" t="s">
        <v>67</v>
      </c>
      <c r="C24" s="55" t="s">
        <v>63</v>
      </c>
      <c r="D24" s="55">
        <f t="shared" si="0"/>
        <v>177</v>
      </c>
      <c r="E24" s="58">
        <v>91</v>
      </c>
      <c r="F24" s="57">
        <v>86</v>
      </c>
      <c r="G24" s="55">
        <v>25</v>
      </c>
      <c r="H24" s="55">
        <v>28</v>
      </c>
      <c r="I24" s="55">
        <v>30</v>
      </c>
      <c r="J24" s="55">
        <v>28</v>
      </c>
      <c r="K24" s="55">
        <v>29</v>
      </c>
      <c r="L24" s="74">
        <v>37</v>
      </c>
    </row>
    <row r="25" spans="1:12" ht="19.5" customHeight="1">
      <c r="A25" s="216"/>
      <c r="B25" s="59" t="s">
        <v>66</v>
      </c>
      <c r="C25" s="55" t="s">
        <v>65</v>
      </c>
      <c r="D25" s="55">
        <f t="shared" si="0"/>
        <v>307</v>
      </c>
      <c r="E25" s="58">
        <v>153</v>
      </c>
      <c r="F25" s="57">
        <v>154</v>
      </c>
      <c r="G25" s="55">
        <v>51</v>
      </c>
      <c r="H25" s="55">
        <v>47</v>
      </c>
      <c r="I25" s="55">
        <v>58</v>
      </c>
      <c r="J25" s="55">
        <v>46</v>
      </c>
      <c r="K25" s="55">
        <v>47</v>
      </c>
      <c r="L25" s="74">
        <v>58</v>
      </c>
    </row>
    <row r="26" spans="1:12" ht="19.5" customHeight="1">
      <c r="A26" s="216"/>
      <c r="B26" s="59" t="s">
        <v>64</v>
      </c>
      <c r="C26" s="55" t="s">
        <v>63</v>
      </c>
      <c r="D26" s="55">
        <f t="shared" si="0"/>
        <v>176</v>
      </c>
      <c r="E26" s="58">
        <v>90</v>
      </c>
      <c r="F26" s="57">
        <v>86</v>
      </c>
      <c r="G26" s="55">
        <v>28</v>
      </c>
      <c r="H26" s="55">
        <v>29</v>
      </c>
      <c r="I26" s="55">
        <v>24</v>
      </c>
      <c r="J26" s="55">
        <v>30</v>
      </c>
      <c r="K26" s="55">
        <v>32</v>
      </c>
      <c r="L26" s="74">
        <v>33</v>
      </c>
    </row>
    <row r="27" spans="1:12" ht="19.5" customHeight="1">
      <c r="A27" s="216"/>
      <c r="B27" s="59" t="s">
        <v>62</v>
      </c>
      <c r="C27" s="55" t="s">
        <v>61</v>
      </c>
      <c r="D27" s="55">
        <f t="shared" si="0"/>
        <v>554</v>
      </c>
      <c r="E27" s="58">
        <v>281</v>
      </c>
      <c r="F27" s="57">
        <v>273</v>
      </c>
      <c r="G27" s="55">
        <v>89</v>
      </c>
      <c r="H27" s="55">
        <v>74</v>
      </c>
      <c r="I27" s="55">
        <v>112</v>
      </c>
      <c r="J27" s="55">
        <v>85</v>
      </c>
      <c r="K27" s="55">
        <v>98</v>
      </c>
      <c r="L27" s="74">
        <v>96</v>
      </c>
    </row>
    <row r="28" spans="1:12" ht="19.5" customHeight="1">
      <c r="A28" s="216"/>
      <c r="B28" s="59" t="s">
        <v>60</v>
      </c>
      <c r="C28" s="55" t="s">
        <v>59</v>
      </c>
      <c r="D28" s="55">
        <f t="shared" si="0"/>
        <v>554</v>
      </c>
      <c r="E28" s="58">
        <v>297</v>
      </c>
      <c r="F28" s="57">
        <v>257</v>
      </c>
      <c r="G28" s="55">
        <v>108</v>
      </c>
      <c r="H28" s="55">
        <v>90</v>
      </c>
      <c r="I28" s="55">
        <v>94</v>
      </c>
      <c r="J28" s="55">
        <v>90</v>
      </c>
      <c r="K28" s="55">
        <v>95</v>
      </c>
      <c r="L28" s="74">
        <v>77</v>
      </c>
    </row>
    <row r="29" spans="1:12" ht="19.5" customHeight="1">
      <c r="A29" s="216"/>
      <c r="B29" s="73" t="s">
        <v>58</v>
      </c>
      <c r="C29" s="70" t="s">
        <v>57</v>
      </c>
      <c r="D29" s="70">
        <f t="shared" si="0"/>
        <v>671</v>
      </c>
      <c r="E29" s="72">
        <v>360</v>
      </c>
      <c r="F29" s="71">
        <v>311</v>
      </c>
      <c r="G29" s="70">
        <v>129</v>
      </c>
      <c r="H29" s="70">
        <v>91</v>
      </c>
      <c r="I29" s="70">
        <v>108</v>
      </c>
      <c r="J29" s="70">
        <v>120</v>
      </c>
      <c r="K29" s="70">
        <v>97</v>
      </c>
      <c r="L29" s="69">
        <v>126</v>
      </c>
    </row>
    <row r="30" spans="1:12" ht="19.5" customHeight="1">
      <c r="A30" s="213" t="s">
        <v>34</v>
      </c>
      <c r="B30" s="214"/>
      <c r="C30" s="66" t="s">
        <v>56</v>
      </c>
      <c r="D30" s="66">
        <f aca="true" t="shared" si="1" ref="D30:L30">SUM(D4:D29)</f>
        <v>10675</v>
      </c>
      <c r="E30" s="68">
        <f t="shared" si="1"/>
        <v>5416</v>
      </c>
      <c r="F30" s="67">
        <f t="shared" si="1"/>
        <v>5259</v>
      </c>
      <c r="G30" s="66">
        <f t="shared" si="1"/>
        <v>1809</v>
      </c>
      <c r="H30" s="66">
        <f t="shared" si="1"/>
        <v>1687</v>
      </c>
      <c r="I30" s="66">
        <f t="shared" si="1"/>
        <v>1814</v>
      </c>
      <c r="J30" s="65">
        <f t="shared" si="1"/>
        <v>1769</v>
      </c>
      <c r="K30" s="65">
        <f t="shared" si="1"/>
        <v>1800</v>
      </c>
      <c r="L30" s="64">
        <f t="shared" si="1"/>
        <v>1796</v>
      </c>
    </row>
    <row r="31" spans="1:12" ht="19.5" customHeight="1">
      <c r="A31" s="215" t="s">
        <v>55</v>
      </c>
      <c r="B31" s="63" t="s">
        <v>54</v>
      </c>
      <c r="C31" s="60" t="s">
        <v>53</v>
      </c>
      <c r="D31" s="60">
        <f aca="true" t="shared" si="2" ref="D31:D40">SUM(G31:I31)</f>
        <v>814</v>
      </c>
      <c r="E31" s="62">
        <v>428</v>
      </c>
      <c r="F31" s="61">
        <v>386</v>
      </c>
      <c r="G31" s="60">
        <v>265</v>
      </c>
      <c r="H31" s="60">
        <v>253</v>
      </c>
      <c r="I31" s="60">
        <v>296</v>
      </c>
      <c r="J31" s="51"/>
      <c r="K31" s="50"/>
      <c r="L31" s="49"/>
    </row>
    <row r="32" spans="1:12" ht="19.5" customHeight="1">
      <c r="A32" s="215"/>
      <c r="B32" s="59" t="s">
        <v>52</v>
      </c>
      <c r="C32" s="55" t="s">
        <v>51</v>
      </c>
      <c r="D32" s="55">
        <f t="shared" si="2"/>
        <v>684</v>
      </c>
      <c r="E32" s="58">
        <v>362</v>
      </c>
      <c r="F32" s="57">
        <v>322</v>
      </c>
      <c r="G32" s="55">
        <v>226</v>
      </c>
      <c r="H32" s="55">
        <v>213</v>
      </c>
      <c r="I32" s="55">
        <v>245</v>
      </c>
      <c r="J32" s="51"/>
      <c r="K32" s="50"/>
      <c r="L32" s="49"/>
    </row>
    <row r="33" spans="1:12" ht="19.5" customHeight="1">
      <c r="A33" s="215"/>
      <c r="B33" s="59" t="s">
        <v>50</v>
      </c>
      <c r="C33" s="55" t="s">
        <v>49</v>
      </c>
      <c r="D33" s="55">
        <f t="shared" si="2"/>
        <v>518</v>
      </c>
      <c r="E33" s="58">
        <v>252</v>
      </c>
      <c r="F33" s="57">
        <v>266</v>
      </c>
      <c r="G33" s="55">
        <v>163</v>
      </c>
      <c r="H33" s="55">
        <v>173</v>
      </c>
      <c r="I33" s="55">
        <v>182</v>
      </c>
      <c r="J33" s="51"/>
      <c r="K33" s="50"/>
      <c r="L33" s="49"/>
    </row>
    <row r="34" spans="1:12" ht="19.5" customHeight="1">
      <c r="A34" s="215"/>
      <c r="B34" s="59" t="s">
        <v>48</v>
      </c>
      <c r="C34" s="55" t="s">
        <v>47</v>
      </c>
      <c r="D34" s="55">
        <f t="shared" si="2"/>
        <v>551</v>
      </c>
      <c r="E34" s="58">
        <v>291</v>
      </c>
      <c r="F34" s="57">
        <v>260</v>
      </c>
      <c r="G34" s="55">
        <v>162</v>
      </c>
      <c r="H34" s="55">
        <v>189</v>
      </c>
      <c r="I34" s="55">
        <v>200</v>
      </c>
      <c r="J34" s="51"/>
      <c r="K34" s="50"/>
      <c r="L34" s="49"/>
    </row>
    <row r="35" spans="1:12" ht="19.5" customHeight="1">
      <c r="A35" s="215"/>
      <c r="B35" s="59" t="s">
        <v>46</v>
      </c>
      <c r="C35" s="55" t="s">
        <v>45</v>
      </c>
      <c r="D35" s="55">
        <f t="shared" si="2"/>
        <v>380</v>
      </c>
      <c r="E35" s="58">
        <v>194</v>
      </c>
      <c r="F35" s="57">
        <v>186</v>
      </c>
      <c r="G35" s="55">
        <v>123</v>
      </c>
      <c r="H35" s="55">
        <v>130</v>
      </c>
      <c r="I35" s="55">
        <v>127</v>
      </c>
      <c r="J35" s="51"/>
      <c r="K35" s="50"/>
      <c r="L35" s="49"/>
    </row>
    <row r="36" spans="1:12" ht="19.5" customHeight="1">
      <c r="A36" s="215"/>
      <c r="B36" s="59" t="s">
        <v>44</v>
      </c>
      <c r="C36" s="55" t="s">
        <v>43</v>
      </c>
      <c r="D36" s="55">
        <f t="shared" si="2"/>
        <v>466</v>
      </c>
      <c r="E36" s="58">
        <v>238</v>
      </c>
      <c r="F36" s="57">
        <v>228</v>
      </c>
      <c r="G36" s="55">
        <v>149</v>
      </c>
      <c r="H36" s="55">
        <v>166</v>
      </c>
      <c r="I36" s="55">
        <v>151</v>
      </c>
      <c r="J36" s="51"/>
      <c r="K36" s="50"/>
      <c r="L36" s="49"/>
    </row>
    <row r="37" spans="1:12" ht="19.5" customHeight="1">
      <c r="A37" s="215"/>
      <c r="B37" s="59" t="s">
        <v>42</v>
      </c>
      <c r="C37" s="55" t="s">
        <v>41</v>
      </c>
      <c r="D37" s="55">
        <f t="shared" si="2"/>
        <v>473</v>
      </c>
      <c r="E37" s="58">
        <v>229</v>
      </c>
      <c r="F37" s="57">
        <v>244</v>
      </c>
      <c r="G37" s="55">
        <v>135</v>
      </c>
      <c r="H37" s="55">
        <v>179</v>
      </c>
      <c r="I37" s="55">
        <v>159</v>
      </c>
      <c r="J37" s="51"/>
      <c r="K37" s="50"/>
      <c r="L37" s="49"/>
    </row>
    <row r="38" spans="1:12" ht="19.5" customHeight="1">
      <c r="A38" s="216"/>
      <c r="B38" s="59" t="s">
        <v>40</v>
      </c>
      <c r="C38" s="55" t="s">
        <v>39</v>
      </c>
      <c r="D38" s="55">
        <f t="shared" si="2"/>
        <v>308</v>
      </c>
      <c r="E38" s="58">
        <v>166</v>
      </c>
      <c r="F38" s="57">
        <v>142</v>
      </c>
      <c r="G38" s="55">
        <v>88</v>
      </c>
      <c r="H38" s="55">
        <v>108</v>
      </c>
      <c r="I38" s="55">
        <v>112</v>
      </c>
      <c r="J38" s="51"/>
      <c r="K38" s="50"/>
      <c r="L38" s="49"/>
    </row>
    <row r="39" spans="1:12" ht="19.5" customHeight="1">
      <c r="A39" s="217"/>
      <c r="B39" s="59" t="s">
        <v>38</v>
      </c>
      <c r="C39" s="55" t="s">
        <v>37</v>
      </c>
      <c r="D39" s="55">
        <f t="shared" si="2"/>
        <v>380</v>
      </c>
      <c r="E39" s="58">
        <v>184</v>
      </c>
      <c r="F39" s="57">
        <v>196</v>
      </c>
      <c r="G39" s="55">
        <v>134</v>
      </c>
      <c r="H39" s="55">
        <v>126</v>
      </c>
      <c r="I39" s="55">
        <v>120</v>
      </c>
      <c r="J39" s="51"/>
      <c r="K39" s="50"/>
      <c r="L39" s="49"/>
    </row>
    <row r="40" spans="1:12" ht="19.5" customHeight="1">
      <c r="A40" s="217"/>
      <c r="B40" s="56" t="s">
        <v>36</v>
      </c>
      <c r="C40" s="52" t="s">
        <v>35</v>
      </c>
      <c r="D40" s="55">
        <f t="shared" si="2"/>
        <v>553</v>
      </c>
      <c r="E40" s="54">
        <v>270</v>
      </c>
      <c r="F40" s="53">
        <v>283</v>
      </c>
      <c r="G40" s="52">
        <v>190</v>
      </c>
      <c r="H40" s="52">
        <v>187</v>
      </c>
      <c r="I40" s="52">
        <v>176</v>
      </c>
      <c r="J40" s="51"/>
      <c r="K40" s="50"/>
      <c r="L40" s="49"/>
    </row>
    <row r="41" spans="1:12" ht="19.5" customHeight="1" thickBot="1">
      <c r="A41" s="218" t="s">
        <v>34</v>
      </c>
      <c r="B41" s="219"/>
      <c r="C41" s="46" t="s">
        <v>33</v>
      </c>
      <c r="D41" s="46">
        <f aca="true" t="shared" si="3" ref="D41:I41">SUM(D31:D40)</f>
        <v>5127</v>
      </c>
      <c r="E41" s="48">
        <f t="shared" si="3"/>
        <v>2614</v>
      </c>
      <c r="F41" s="47">
        <f t="shared" si="3"/>
        <v>2513</v>
      </c>
      <c r="G41" s="46">
        <f t="shared" si="3"/>
        <v>1635</v>
      </c>
      <c r="H41" s="46">
        <f t="shared" si="3"/>
        <v>1724</v>
      </c>
      <c r="I41" s="46">
        <f t="shared" si="3"/>
        <v>1768</v>
      </c>
      <c r="J41" s="45"/>
      <c r="K41" s="44"/>
      <c r="L41" s="43"/>
    </row>
    <row r="42" spans="1:12" ht="15" customHeight="1">
      <c r="A42" s="42"/>
      <c r="B42" s="40" t="s">
        <v>32</v>
      </c>
      <c r="C42" s="41"/>
      <c r="D42" s="41"/>
      <c r="E42" s="41"/>
      <c r="F42" s="41"/>
      <c r="G42" s="41"/>
      <c r="H42" s="41"/>
      <c r="I42" s="41"/>
      <c r="J42" s="41"/>
      <c r="K42" s="209" t="s">
        <v>31</v>
      </c>
      <c r="L42" s="209"/>
    </row>
    <row r="43" spans="3:12" ht="15" customHeight="1"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3:12" ht="18" customHeight="1"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3:12" ht="18" customHeight="1"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3:12" ht="18" customHeight="1"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3:12" ht="18" customHeight="1"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3:12" ht="18" customHeight="1"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3:12" ht="18" customHeight="1"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3:12" ht="18" customHeight="1"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3:12" ht="18" customHeight="1"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3:12" ht="18" customHeight="1"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3:12" ht="18" customHeight="1"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3:12" ht="18" customHeight="1"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3:12" ht="18" customHeight="1"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3:12" ht="18" customHeight="1"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3:12" ht="18" customHeight="1"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3:12" ht="18" customHeight="1"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3:12" ht="18" customHeight="1"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3:12" ht="18" customHeight="1"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3:12" ht="13.5"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3:12" ht="13.5"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3:12" ht="13.5"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3:12" ht="13.5"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3:12" ht="13.5"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3:12" ht="13.5"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3:12" ht="13.5"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3:12" ht="13.5"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3:12" ht="13.5"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3:12" ht="13.5"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3:12" ht="13.5"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3:12" ht="21.75" customHeight="1"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3:12" ht="13.5"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3:12" ht="13.5"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ht="13.5" customHeight="1"/>
  </sheetData>
  <sheetProtection/>
  <mergeCells count="8">
    <mergeCell ref="K42:L42"/>
    <mergeCell ref="J2:L2"/>
    <mergeCell ref="A3:B3"/>
    <mergeCell ref="A30:B30"/>
    <mergeCell ref="A4:A29"/>
    <mergeCell ref="A31:A40"/>
    <mergeCell ref="A41:B41"/>
    <mergeCell ref="A2:D2"/>
  </mergeCells>
  <printOptions horizontalCentered="1"/>
  <pageMargins left="0.31496062992125984" right="0.3937007874015748" top="0.7086614173228347" bottom="0.3937007874015748" header="0.5118110236220472" footer="0.5118110236220472"/>
  <pageSetup horizontalDpi="400" verticalDpi="400" orientation="portrait" paperSize="9" r:id="rId2"/>
  <headerFooter alignWithMargins="0">
    <oddHeader>&amp;R教育・職業－６０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zoomScalePageLayoutView="0" workbookViewId="0" topLeftCell="A25">
      <selection activeCell="D7" sqref="D7"/>
    </sheetView>
  </sheetViews>
  <sheetFormatPr defaultColWidth="9.00390625" defaultRowHeight="13.5"/>
  <cols>
    <col min="1" max="1" width="35.625" style="81" customWidth="1"/>
    <col min="2" max="7" width="6.75390625" style="81" customWidth="1"/>
    <col min="8" max="16384" width="9.00390625" style="81" customWidth="1"/>
  </cols>
  <sheetData>
    <row r="1" spans="1:7" ht="13.5">
      <c r="A1" s="83"/>
      <c r="B1" s="83"/>
      <c r="C1" s="83"/>
      <c r="D1" s="83"/>
      <c r="E1" s="83"/>
      <c r="F1" s="83"/>
      <c r="G1" s="83"/>
    </row>
    <row r="2" spans="1:7" ht="13.5">
      <c r="A2" s="83"/>
      <c r="B2" s="83"/>
      <c r="C2" s="83"/>
      <c r="D2" s="83"/>
      <c r="E2" s="83"/>
      <c r="F2" s="83"/>
      <c r="G2" s="83"/>
    </row>
    <row r="3" spans="1:7" ht="13.5">
      <c r="A3" s="83"/>
      <c r="B3" s="83"/>
      <c r="C3" s="83"/>
      <c r="D3" s="83"/>
      <c r="E3" s="83"/>
      <c r="F3" s="83"/>
      <c r="G3" s="83"/>
    </row>
    <row r="4" spans="1:9" ht="24" customHeight="1" thickBot="1">
      <c r="A4" s="223" t="s">
        <v>149</v>
      </c>
      <c r="B4" s="223"/>
      <c r="C4" s="223"/>
      <c r="D4" s="223"/>
      <c r="F4" s="228" t="s">
        <v>148</v>
      </c>
      <c r="G4" s="228"/>
      <c r="H4" s="228"/>
      <c r="I4" s="228"/>
    </row>
    <row r="5" spans="1:9" ht="25.5" customHeight="1">
      <c r="A5" s="224" t="s">
        <v>147</v>
      </c>
      <c r="B5" s="221" t="s">
        <v>146</v>
      </c>
      <c r="C5" s="226"/>
      <c r="D5" s="227"/>
      <c r="E5" s="221" t="s">
        <v>145</v>
      </c>
      <c r="F5" s="226"/>
      <c r="G5" s="227"/>
      <c r="H5" s="221" t="s">
        <v>119</v>
      </c>
      <c r="I5" s="222"/>
    </row>
    <row r="6" spans="1:9" ht="25.5" customHeight="1">
      <c r="A6" s="225"/>
      <c r="B6" s="132" t="s">
        <v>143</v>
      </c>
      <c r="C6" s="134" t="s">
        <v>142</v>
      </c>
      <c r="D6" s="133" t="s">
        <v>144</v>
      </c>
      <c r="E6" s="132" t="s">
        <v>143</v>
      </c>
      <c r="F6" s="134" t="s">
        <v>142</v>
      </c>
      <c r="G6" s="133" t="s">
        <v>144</v>
      </c>
      <c r="H6" s="132" t="s">
        <v>143</v>
      </c>
      <c r="I6" s="131" t="s">
        <v>142</v>
      </c>
    </row>
    <row r="7" spans="1:9" s="123" customFormat="1" ht="25.5" customHeight="1">
      <c r="A7" s="130" t="s">
        <v>141</v>
      </c>
      <c r="B7" s="129">
        <v>0</v>
      </c>
      <c r="C7" s="128">
        <v>0</v>
      </c>
      <c r="D7" s="126">
        <v>0</v>
      </c>
      <c r="E7" s="125">
        <v>1</v>
      </c>
      <c r="F7" s="127">
        <v>1</v>
      </c>
      <c r="G7" s="126">
        <v>1</v>
      </c>
      <c r="H7" s="125">
        <v>1</v>
      </c>
      <c r="I7" s="124">
        <v>1</v>
      </c>
    </row>
    <row r="8" spans="1:9" s="123" customFormat="1" ht="25.5" customHeight="1">
      <c r="A8" s="106" t="s">
        <v>140</v>
      </c>
      <c r="B8" s="105">
        <v>0</v>
      </c>
      <c r="C8" s="104">
        <v>0</v>
      </c>
      <c r="D8" s="102">
        <v>0</v>
      </c>
      <c r="E8" s="101">
        <v>4</v>
      </c>
      <c r="F8" s="103">
        <v>2</v>
      </c>
      <c r="G8" s="102">
        <v>0</v>
      </c>
      <c r="H8" s="101">
        <v>4</v>
      </c>
      <c r="I8" s="100">
        <v>2</v>
      </c>
    </row>
    <row r="9" spans="1:9" s="123" customFormat="1" ht="25.5" customHeight="1">
      <c r="A9" s="106" t="s">
        <v>139</v>
      </c>
      <c r="B9" s="105">
        <v>0</v>
      </c>
      <c r="C9" s="104">
        <v>0</v>
      </c>
      <c r="D9" s="102">
        <v>0</v>
      </c>
      <c r="E9" s="101">
        <v>2</v>
      </c>
      <c r="F9" s="103">
        <v>0</v>
      </c>
      <c r="G9" s="102">
        <v>0</v>
      </c>
      <c r="H9" s="101">
        <v>2</v>
      </c>
      <c r="I9" s="100">
        <v>0</v>
      </c>
    </row>
    <row r="10" spans="1:9" s="123" customFormat="1" ht="25.5" customHeight="1">
      <c r="A10" s="106" t="s">
        <v>138</v>
      </c>
      <c r="B10" s="105">
        <v>0</v>
      </c>
      <c r="C10" s="104">
        <v>0</v>
      </c>
      <c r="D10" s="102">
        <v>0</v>
      </c>
      <c r="E10" s="101">
        <v>40</v>
      </c>
      <c r="F10" s="103">
        <v>5</v>
      </c>
      <c r="G10" s="102">
        <v>1</v>
      </c>
      <c r="H10" s="101">
        <v>40</v>
      </c>
      <c r="I10" s="100">
        <v>5</v>
      </c>
    </row>
    <row r="11" spans="1:9" s="123" customFormat="1" ht="25.5" customHeight="1">
      <c r="A11" s="106" t="s">
        <v>137</v>
      </c>
      <c r="B11" s="105">
        <v>0</v>
      </c>
      <c r="C11" s="104">
        <v>0</v>
      </c>
      <c r="D11" s="102">
        <v>0</v>
      </c>
      <c r="E11" s="101">
        <v>426</v>
      </c>
      <c r="F11" s="103">
        <v>199</v>
      </c>
      <c r="G11" s="102">
        <v>8</v>
      </c>
      <c r="H11" s="101">
        <v>426</v>
      </c>
      <c r="I11" s="100">
        <v>199</v>
      </c>
    </row>
    <row r="12" spans="1:9" ht="25.5" customHeight="1">
      <c r="A12" s="122" t="s">
        <v>136</v>
      </c>
      <c r="B12" s="105">
        <v>0</v>
      </c>
      <c r="C12" s="104">
        <v>0</v>
      </c>
      <c r="D12" s="102">
        <v>0</v>
      </c>
      <c r="E12" s="119">
        <v>34</v>
      </c>
      <c r="F12" s="121">
        <v>14</v>
      </c>
      <c r="G12" s="120">
        <v>1</v>
      </c>
      <c r="H12" s="119">
        <v>34</v>
      </c>
      <c r="I12" s="118">
        <v>14</v>
      </c>
    </row>
    <row r="13" spans="1:9" s="107" customFormat="1" ht="25.5" customHeight="1">
      <c r="A13" s="117" t="s">
        <v>135</v>
      </c>
      <c r="B13" s="105">
        <v>0</v>
      </c>
      <c r="C13" s="104">
        <v>0</v>
      </c>
      <c r="D13" s="102">
        <v>0</v>
      </c>
      <c r="E13" s="114">
        <v>143</v>
      </c>
      <c r="F13" s="116">
        <v>72</v>
      </c>
      <c r="G13" s="115">
        <v>2</v>
      </c>
      <c r="H13" s="114">
        <v>143</v>
      </c>
      <c r="I13" s="113">
        <v>72</v>
      </c>
    </row>
    <row r="14" spans="1:9" s="107" customFormat="1" ht="25.5" customHeight="1">
      <c r="A14" s="117" t="s">
        <v>134</v>
      </c>
      <c r="B14" s="105">
        <v>0</v>
      </c>
      <c r="C14" s="104">
        <v>0</v>
      </c>
      <c r="D14" s="102">
        <v>0</v>
      </c>
      <c r="E14" s="114">
        <v>158</v>
      </c>
      <c r="F14" s="116">
        <v>94</v>
      </c>
      <c r="G14" s="115">
        <v>2</v>
      </c>
      <c r="H14" s="114">
        <v>158</v>
      </c>
      <c r="I14" s="113">
        <v>94</v>
      </c>
    </row>
    <row r="15" spans="1:9" s="107" customFormat="1" ht="25.5" customHeight="1">
      <c r="A15" s="112" t="s">
        <v>133</v>
      </c>
      <c r="B15" s="105">
        <v>0</v>
      </c>
      <c r="C15" s="104">
        <v>0</v>
      </c>
      <c r="D15" s="102">
        <v>0</v>
      </c>
      <c r="E15" s="109">
        <v>91</v>
      </c>
      <c r="F15" s="111">
        <v>19</v>
      </c>
      <c r="G15" s="110">
        <v>3</v>
      </c>
      <c r="H15" s="109">
        <v>91</v>
      </c>
      <c r="I15" s="108">
        <v>19</v>
      </c>
    </row>
    <row r="16" spans="1:9" ht="25.5" customHeight="1">
      <c r="A16" s="106" t="s">
        <v>132</v>
      </c>
      <c r="B16" s="105">
        <v>0</v>
      </c>
      <c r="C16" s="104">
        <v>0</v>
      </c>
      <c r="D16" s="102">
        <v>0</v>
      </c>
      <c r="E16" s="101">
        <v>0</v>
      </c>
      <c r="F16" s="103">
        <v>0</v>
      </c>
      <c r="G16" s="102">
        <v>0</v>
      </c>
      <c r="H16" s="101">
        <v>0</v>
      </c>
      <c r="I16" s="100">
        <v>0</v>
      </c>
    </row>
    <row r="17" spans="1:9" ht="25.5" customHeight="1">
      <c r="A17" s="106" t="s">
        <v>131</v>
      </c>
      <c r="B17" s="105">
        <v>0</v>
      </c>
      <c r="C17" s="104">
        <v>0</v>
      </c>
      <c r="D17" s="102">
        <v>0</v>
      </c>
      <c r="E17" s="101">
        <v>0</v>
      </c>
      <c r="F17" s="103">
        <v>0</v>
      </c>
      <c r="G17" s="102">
        <v>0</v>
      </c>
      <c r="H17" s="101">
        <v>0</v>
      </c>
      <c r="I17" s="100">
        <v>0</v>
      </c>
    </row>
    <row r="18" spans="1:9" ht="25.5" customHeight="1">
      <c r="A18" s="106" t="s">
        <v>130</v>
      </c>
      <c r="B18" s="105">
        <v>0</v>
      </c>
      <c r="C18" s="104">
        <v>0</v>
      </c>
      <c r="D18" s="102">
        <v>0</v>
      </c>
      <c r="E18" s="101">
        <v>44</v>
      </c>
      <c r="F18" s="103">
        <v>16</v>
      </c>
      <c r="G18" s="102">
        <v>1</v>
      </c>
      <c r="H18" s="101">
        <v>44</v>
      </c>
      <c r="I18" s="100">
        <v>16</v>
      </c>
    </row>
    <row r="19" spans="1:9" ht="25.5" customHeight="1">
      <c r="A19" s="106" t="s">
        <v>129</v>
      </c>
      <c r="B19" s="105">
        <v>0</v>
      </c>
      <c r="C19" s="104">
        <v>0</v>
      </c>
      <c r="D19" s="102">
        <v>0</v>
      </c>
      <c r="E19" s="101">
        <v>27</v>
      </c>
      <c r="F19" s="103">
        <v>1</v>
      </c>
      <c r="G19" s="102">
        <v>0</v>
      </c>
      <c r="H19" s="101">
        <v>27</v>
      </c>
      <c r="I19" s="100">
        <v>1</v>
      </c>
    </row>
    <row r="20" spans="1:9" ht="25.5" customHeight="1">
      <c r="A20" s="106" t="s">
        <v>128</v>
      </c>
      <c r="B20" s="105">
        <v>0</v>
      </c>
      <c r="C20" s="104">
        <v>0</v>
      </c>
      <c r="D20" s="102">
        <v>0</v>
      </c>
      <c r="E20" s="101">
        <v>7</v>
      </c>
      <c r="F20" s="103">
        <v>0</v>
      </c>
      <c r="G20" s="102">
        <v>0</v>
      </c>
      <c r="H20" s="101">
        <v>7</v>
      </c>
      <c r="I20" s="100">
        <v>0</v>
      </c>
    </row>
    <row r="21" spans="1:9" ht="25.5" customHeight="1">
      <c r="A21" s="106" t="s">
        <v>127</v>
      </c>
      <c r="B21" s="105">
        <v>0</v>
      </c>
      <c r="C21" s="104">
        <v>0</v>
      </c>
      <c r="D21" s="102">
        <v>0</v>
      </c>
      <c r="E21" s="101">
        <v>0</v>
      </c>
      <c r="F21" s="103">
        <v>0</v>
      </c>
      <c r="G21" s="102">
        <v>0</v>
      </c>
      <c r="H21" s="101">
        <v>0</v>
      </c>
      <c r="I21" s="100">
        <v>0</v>
      </c>
    </row>
    <row r="22" spans="1:9" ht="25.5" customHeight="1">
      <c r="A22" s="106" t="s">
        <v>126</v>
      </c>
      <c r="B22" s="105">
        <v>0</v>
      </c>
      <c r="C22" s="104">
        <v>0</v>
      </c>
      <c r="D22" s="102">
        <v>0</v>
      </c>
      <c r="E22" s="101">
        <v>25</v>
      </c>
      <c r="F22" s="103">
        <v>12</v>
      </c>
      <c r="G22" s="102">
        <v>0</v>
      </c>
      <c r="H22" s="101">
        <v>25</v>
      </c>
      <c r="I22" s="100">
        <v>12</v>
      </c>
    </row>
    <row r="23" spans="1:9" ht="25.5" customHeight="1">
      <c r="A23" s="106" t="s">
        <v>125</v>
      </c>
      <c r="B23" s="105">
        <v>0</v>
      </c>
      <c r="C23" s="104">
        <v>0</v>
      </c>
      <c r="D23" s="102">
        <v>0</v>
      </c>
      <c r="E23" s="101">
        <v>0</v>
      </c>
      <c r="F23" s="103">
        <v>0</v>
      </c>
      <c r="G23" s="102">
        <v>0</v>
      </c>
      <c r="H23" s="101">
        <v>0</v>
      </c>
      <c r="I23" s="100">
        <v>0</v>
      </c>
    </row>
    <row r="24" spans="1:9" ht="25.5" customHeight="1">
      <c r="A24" s="106" t="s">
        <v>124</v>
      </c>
      <c r="B24" s="105">
        <v>0</v>
      </c>
      <c r="C24" s="104">
        <v>0</v>
      </c>
      <c r="D24" s="102">
        <v>0</v>
      </c>
      <c r="E24" s="101">
        <v>64</v>
      </c>
      <c r="F24" s="103">
        <v>8</v>
      </c>
      <c r="G24" s="102">
        <v>1</v>
      </c>
      <c r="H24" s="101">
        <v>64</v>
      </c>
      <c r="I24" s="100">
        <v>8</v>
      </c>
    </row>
    <row r="25" spans="1:9" ht="25.5" customHeight="1">
      <c r="A25" s="106" t="s">
        <v>123</v>
      </c>
      <c r="B25" s="105">
        <v>0</v>
      </c>
      <c r="C25" s="104">
        <v>0</v>
      </c>
      <c r="D25" s="102">
        <v>0</v>
      </c>
      <c r="E25" s="101">
        <v>0</v>
      </c>
      <c r="F25" s="103">
        <v>0</v>
      </c>
      <c r="G25" s="102">
        <v>0</v>
      </c>
      <c r="H25" s="101">
        <v>0</v>
      </c>
      <c r="I25" s="100">
        <v>0</v>
      </c>
    </row>
    <row r="26" spans="1:9" ht="25.5" customHeight="1">
      <c r="A26" s="106" t="s">
        <v>122</v>
      </c>
      <c r="B26" s="105">
        <v>0</v>
      </c>
      <c r="C26" s="104">
        <v>0</v>
      </c>
      <c r="D26" s="102">
        <v>0</v>
      </c>
      <c r="E26" s="101">
        <v>109</v>
      </c>
      <c r="F26" s="103">
        <v>21</v>
      </c>
      <c r="G26" s="102">
        <v>1</v>
      </c>
      <c r="H26" s="101">
        <v>109</v>
      </c>
      <c r="I26" s="100">
        <v>21</v>
      </c>
    </row>
    <row r="27" spans="1:9" ht="25.5" customHeight="1">
      <c r="A27" s="106" t="s">
        <v>121</v>
      </c>
      <c r="B27" s="105">
        <v>0</v>
      </c>
      <c r="C27" s="104">
        <v>0</v>
      </c>
      <c r="D27" s="102">
        <v>0</v>
      </c>
      <c r="E27" s="101">
        <v>6</v>
      </c>
      <c r="F27" s="103">
        <v>4</v>
      </c>
      <c r="G27" s="102">
        <v>0</v>
      </c>
      <c r="H27" s="101">
        <v>6</v>
      </c>
      <c r="I27" s="100">
        <v>4</v>
      </c>
    </row>
    <row r="28" spans="1:9" ht="25.5" customHeight="1">
      <c r="A28" s="99" t="s">
        <v>120</v>
      </c>
      <c r="B28" s="98">
        <v>0</v>
      </c>
      <c r="C28" s="97">
        <v>0</v>
      </c>
      <c r="D28" s="95">
        <v>0</v>
      </c>
      <c r="E28" s="94">
        <v>12</v>
      </c>
      <c r="F28" s="96">
        <v>2</v>
      </c>
      <c r="G28" s="95">
        <v>1</v>
      </c>
      <c r="H28" s="94">
        <v>12</v>
      </c>
      <c r="I28" s="93">
        <v>2</v>
      </c>
    </row>
    <row r="29" spans="1:9" ht="25.5" customHeight="1" thickBot="1">
      <c r="A29" s="92" t="s">
        <v>119</v>
      </c>
      <c r="B29" s="91">
        <v>0</v>
      </c>
      <c r="C29" s="90">
        <v>0</v>
      </c>
      <c r="D29" s="88">
        <v>0</v>
      </c>
      <c r="E29" s="87">
        <v>767</v>
      </c>
      <c r="F29" s="89">
        <v>271</v>
      </c>
      <c r="G29" s="88">
        <v>14</v>
      </c>
      <c r="H29" s="87">
        <v>767</v>
      </c>
      <c r="I29" s="86">
        <v>271</v>
      </c>
    </row>
    <row r="30" spans="1:7" ht="24" customHeight="1">
      <c r="A30" s="85" t="s">
        <v>118</v>
      </c>
      <c r="B30" s="83"/>
      <c r="C30" s="83"/>
      <c r="D30" s="83"/>
      <c r="F30" s="83"/>
      <c r="G30" s="84" t="s">
        <v>117</v>
      </c>
    </row>
    <row r="31" spans="2:7" ht="15" customHeight="1">
      <c r="B31" s="83"/>
      <c r="C31" s="83"/>
      <c r="D31" s="83"/>
      <c r="E31" s="83"/>
      <c r="F31" s="83"/>
      <c r="G31" s="83"/>
    </row>
    <row r="32" ht="15" customHeight="1">
      <c r="A32" s="82"/>
    </row>
    <row r="33" ht="15" customHeight="1">
      <c r="A33" s="82"/>
    </row>
    <row r="34" ht="15" customHeight="1">
      <c r="A34" s="82"/>
    </row>
    <row r="35" ht="19.5" customHeight="1">
      <c r="A35" s="82"/>
    </row>
    <row r="36" ht="19.5" customHeight="1">
      <c r="A36" s="82"/>
    </row>
    <row r="37" ht="19.5" customHeight="1">
      <c r="A37" s="82"/>
    </row>
    <row r="38" ht="19.5" customHeight="1">
      <c r="A38" s="82"/>
    </row>
    <row r="39" ht="19.5" customHeight="1">
      <c r="A39" s="82"/>
    </row>
    <row r="40" ht="19.5" customHeight="1">
      <c r="A40" s="82"/>
    </row>
    <row r="41" ht="19.5" customHeight="1">
      <c r="A41" s="82"/>
    </row>
    <row r="42" ht="19.5" customHeight="1">
      <c r="A42" s="82"/>
    </row>
    <row r="43" ht="19.5" customHeight="1">
      <c r="A43" s="8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 selectLockedCells="1" selectUnlockedCells="1"/>
  <mergeCells count="6">
    <mergeCell ref="H5:I5"/>
    <mergeCell ref="A4:D4"/>
    <mergeCell ref="A5:A6"/>
    <mergeCell ref="B5:D5"/>
    <mergeCell ref="E5:G5"/>
    <mergeCell ref="F4:I4"/>
  </mergeCells>
  <printOptions horizontalCentered="1"/>
  <pageMargins left="0.35433070866141736" right="0.1968503937007874" top="0.8267716535433072" bottom="0.5118110236220472" header="0.5118110236220472" footer="0.5118110236220472"/>
  <pageSetup horizontalDpi="300" verticalDpi="300" orientation="portrait" paperSize="9" r:id="rId1"/>
  <headerFooter alignWithMargins="0">
    <oddHeader>&amp;R教育・職業－６１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10.75390625" style="135" customWidth="1"/>
    <col min="2" max="3" width="8.625" style="135" customWidth="1"/>
    <col min="4" max="5" width="6.625" style="135" customWidth="1"/>
    <col min="6" max="7" width="7.25390625" style="135" customWidth="1"/>
    <col min="8" max="8" width="6.625" style="135" customWidth="1"/>
    <col min="9" max="9" width="7.125" style="135" customWidth="1"/>
    <col min="10" max="19" width="6.625" style="135" customWidth="1"/>
    <col min="20" max="16384" width="9.00390625" style="135" customWidth="1"/>
  </cols>
  <sheetData>
    <row r="1" spans="1:5" s="137" customFormat="1" ht="24" customHeight="1">
      <c r="A1" s="135"/>
      <c r="D1" s="167"/>
      <c r="E1" s="167"/>
    </row>
    <row r="2" s="137" customFormat="1" ht="24" customHeight="1"/>
    <row r="3" spans="1:12" s="137" customFormat="1" ht="24" customHeight="1" thickBot="1">
      <c r="A3" s="144" t="s">
        <v>169</v>
      </c>
      <c r="B3" s="143"/>
      <c r="K3" s="229" t="s">
        <v>168</v>
      </c>
      <c r="L3" s="229"/>
    </row>
    <row r="4" spans="1:19" s="137" customFormat="1" ht="48.75" customHeight="1">
      <c r="A4" s="245" t="s">
        <v>158</v>
      </c>
      <c r="B4" s="234" t="s">
        <v>167</v>
      </c>
      <c r="C4" s="247"/>
      <c r="D4" s="234" t="s">
        <v>166</v>
      </c>
      <c r="E4" s="235"/>
      <c r="F4" s="247"/>
      <c r="G4" s="234" t="s">
        <v>165</v>
      </c>
      <c r="H4" s="235"/>
      <c r="I4" s="247"/>
      <c r="J4" s="234" t="s">
        <v>164</v>
      </c>
      <c r="K4" s="235"/>
      <c r="L4" s="236"/>
      <c r="M4" s="172"/>
      <c r="N4" s="173"/>
      <c r="O4" s="172"/>
      <c r="P4" s="173"/>
      <c r="Q4" s="172"/>
      <c r="R4" s="173"/>
      <c r="S4" s="172"/>
    </row>
    <row r="5" spans="1:19" s="137" customFormat="1" ht="48.75" customHeight="1">
      <c r="A5" s="246"/>
      <c r="B5" s="241" t="s">
        <v>112</v>
      </c>
      <c r="C5" s="242"/>
      <c r="D5" s="170" t="s">
        <v>111</v>
      </c>
      <c r="E5" s="169" t="s">
        <v>110</v>
      </c>
      <c r="F5" s="171" t="s">
        <v>163</v>
      </c>
      <c r="G5" s="170" t="s">
        <v>111</v>
      </c>
      <c r="H5" s="169" t="s">
        <v>110</v>
      </c>
      <c r="I5" s="171" t="s">
        <v>163</v>
      </c>
      <c r="J5" s="170" t="s">
        <v>111</v>
      </c>
      <c r="K5" s="169" t="s">
        <v>110</v>
      </c>
      <c r="L5" s="168" t="s">
        <v>163</v>
      </c>
      <c r="M5" s="167"/>
      <c r="N5" s="167"/>
      <c r="O5" s="167"/>
      <c r="P5" s="167"/>
      <c r="Q5" s="167"/>
      <c r="R5" s="167"/>
      <c r="S5" s="167"/>
    </row>
    <row r="6" spans="1:19" s="137" customFormat="1" ht="48.75" customHeight="1">
      <c r="A6" s="166" t="s">
        <v>154</v>
      </c>
      <c r="B6" s="239">
        <v>11869</v>
      </c>
      <c r="C6" s="240"/>
      <c r="D6" s="162">
        <v>3915</v>
      </c>
      <c r="E6" s="161">
        <v>4533</v>
      </c>
      <c r="F6" s="165">
        <v>8460</v>
      </c>
      <c r="G6" s="164">
        <v>7834</v>
      </c>
      <c r="H6" s="161">
        <v>5990</v>
      </c>
      <c r="I6" s="163">
        <v>13841</v>
      </c>
      <c r="J6" s="162">
        <v>1578</v>
      </c>
      <c r="K6" s="161">
        <v>1655</v>
      </c>
      <c r="L6" s="160">
        <v>3237</v>
      </c>
      <c r="M6" s="145"/>
      <c r="N6" s="145"/>
      <c r="O6" s="145"/>
      <c r="P6" s="145"/>
      <c r="Q6" s="145"/>
      <c r="R6" s="145"/>
      <c r="S6" s="145"/>
    </row>
    <row r="7" spans="1:19" s="137" customFormat="1" ht="48.75" customHeight="1">
      <c r="A7" s="166" t="s">
        <v>153</v>
      </c>
      <c r="B7" s="239">
        <v>10779</v>
      </c>
      <c r="C7" s="240"/>
      <c r="D7" s="162">
        <v>3767</v>
      </c>
      <c r="E7" s="161">
        <v>4640</v>
      </c>
      <c r="F7" s="165">
        <v>8420</v>
      </c>
      <c r="G7" s="164">
        <v>6969</v>
      </c>
      <c r="H7" s="161">
        <v>5670</v>
      </c>
      <c r="I7" s="163">
        <v>12648</v>
      </c>
      <c r="J7" s="162">
        <v>1600</v>
      </c>
      <c r="K7" s="161">
        <v>1724</v>
      </c>
      <c r="L7" s="160">
        <v>3326</v>
      </c>
      <c r="M7" s="145"/>
      <c r="N7" s="145"/>
      <c r="O7" s="145"/>
      <c r="P7" s="145"/>
      <c r="Q7" s="145"/>
      <c r="R7" s="145"/>
      <c r="S7" s="145"/>
    </row>
    <row r="8" spans="1:19" s="137" customFormat="1" ht="48.75" customHeight="1">
      <c r="A8" s="166" t="s">
        <v>152</v>
      </c>
      <c r="B8" s="239">
        <v>11321</v>
      </c>
      <c r="C8" s="240"/>
      <c r="D8" s="162">
        <v>3481</v>
      </c>
      <c r="E8" s="161">
        <v>4486</v>
      </c>
      <c r="F8" s="165">
        <v>7975</v>
      </c>
      <c r="G8" s="164">
        <v>6128</v>
      </c>
      <c r="H8" s="161">
        <v>5323</v>
      </c>
      <c r="I8" s="163">
        <v>11454</v>
      </c>
      <c r="J8" s="162">
        <v>1407</v>
      </c>
      <c r="K8" s="161">
        <v>1602</v>
      </c>
      <c r="L8" s="160">
        <v>3012</v>
      </c>
      <c r="M8" s="145"/>
      <c r="N8" s="145"/>
      <c r="O8" s="145"/>
      <c r="P8" s="145"/>
      <c r="Q8" s="145"/>
      <c r="R8" s="145"/>
      <c r="S8" s="145"/>
    </row>
    <row r="9" spans="1:19" s="137" customFormat="1" ht="48.75" customHeight="1">
      <c r="A9" s="159" t="s">
        <v>151</v>
      </c>
      <c r="B9" s="248">
        <v>11986</v>
      </c>
      <c r="C9" s="249"/>
      <c r="D9" s="155">
        <v>3355</v>
      </c>
      <c r="E9" s="154">
        <v>4199</v>
      </c>
      <c r="F9" s="158">
        <v>7559</v>
      </c>
      <c r="G9" s="157">
        <v>5874</v>
      </c>
      <c r="H9" s="154">
        <v>5334</v>
      </c>
      <c r="I9" s="156">
        <v>11212</v>
      </c>
      <c r="J9" s="155">
        <v>1403</v>
      </c>
      <c r="K9" s="154">
        <v>1604</v>
      </c>
      <c r="L9" s="153">
        <v>3010</v>
      </c>
      <c r="M9" s="145"/>
      <c r="N9" s="145"/>
      <c r="O9" s="145"/>
      <c r="P9" s="145"/>
      <c r="Q9" s="145"/>
      <c r="R9" s="145"/>
      <c r="S9" s="145"/>
    </row>
    <row r="10" spans="1:19" s="137" customFormat="1" ht="48.75" customHeight="1" thickBot="1">
      <c r="A10" s="152" t="s">
        <v>162</v>
      </c>
      <c r="B10" s="243">
        <v>13013</v>
      </c>
      <c r="C10" s="244"/>
      <c r="D10" s="148">
        <v>3212</v>
      </c>
      <c r="E10" s="147">
        <v>4068</v>
      </c>
      <c r="F10" s="151">
        <v>7281</v>
      </c>
      <c r="G10" s="150">
        <v>5017</v>
      </c>
      <c r="H10" s="147">
        <v>4855</v>
      </c>
      <c r="I10" s="149">
        <v>9873</v>
      </c>
      <c r="J10" s="148">
        <v>1359</v>
      </c>
      <c r="K10" s="147">
        <v>1512</v>
      </c>
      <c r="L10" s="146">
        <v>2872</v>
      </c>
      <c r="M10" s="145"/>
      <c r="N10" s="145"/>
      <c r="O10" s="145"/>
      <c r="P10" s="145"/>
      <c r="Q10" s="145"/>
      <c r="R10" s="145"/>
      <c r="S10" s="145"/>
    </row>
    <row r="11" spans="1:11" s="137" customFormat="1" ht="24" customHeight="1">
      <c r="A11" s="139" t="s">
        <v>161</v>
      </c>
      <c r="B11" s="138"/>
      <c r="C11" s="138"/>
      <c r="D11" s="138"/>
      <c r="E11" s="139"/>
      <c r="F11" s="138"/>
      <c r="G11" s="138"/>
      <c r="H11" s="138"/>
      <c r="I11" s="135"/>
      <c r="K11" s="138"/>
    </row>
    <row r="12" spans="1:11" s="137" customFormat="1" ht="24" customHeight="1">
      <c r="A12" s="135"/>
      <c r="B12" s="138"/>
      <c r="C12" s="138"/>
      <c r="D12" s="138"/>
      <c r="E12" s="138"/>
      <c r="F12" s="138"/>
      <c r="G12" s="138"/>
      <c r="H12" s="138"/>
      <c r="I12" s="138" t="s">
        <v>117</v>
      </c>
      <c r="J12" s="138"/>
      <c r="K12" s="138"/>
    </row>
    <row r="13" s="137" customFormat="1" ht="19.5" customHeight="1">
      <c r="I13" s="135"/>
    </row>
    <row r="14" spans="1:22" ht="19.5" customHeigh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</row>
    <row r="15" spans="1:11" s="137" customFormat="1" ht="24" customHeight="1" thickBot="1">
      <c r="A15" s="144" t="s">
        <v>160</v>
      </c>
      <c r="B15" s="143"/>
      <c r="C15" s="137" t="s">
        <v>159</v>
      </c>
      <c r="K15" s="138"/>
    </row>
    <row r="16" spans="1:9" ht="29.25" customHeight="1">
      <c r="A16" s="142" t="s">
        <v>158</v>
      </c>
      <c r="B16" s="237" t="s">
        <v>157</v>
      </c>
      <c r="C16" s="237"/>
      <c r="D16" s="237" t="s">
        <v>156</v>
      </c>
      <c r="E16" s="237"/>
      <c r="F16" s="237"/>
      <c r="G16" s="237" t="s">
        <v>155</v>
      </c>
      <c r="H16" s="237"/>
      <c r="I16" s="238"/>
    </row>
    <row r="17" spans="1:9" ht="38.25" customHeight="1">
      <c r="A17" s="141" t="s">
        <v>154</v>
      </c>
      <c r="B17" s="230">
        <v>2263</v>
      </c>
      <c r="C17" s="230"/>
      <c r="D17" s="230">
        <v>710</v>
      </c>
      <c r="E17" s="230"/>
      <c r="F17" s="230"/>
      <c r="G17" s="230">
        <v>1042645</v>
      </c>
      <c r="H17" s="230"/>
      <c r="I17" s="231"/>
    </row>
    <row r="18" spans="1:9" ht="38.25" customHeight="1">
      <c r="A18" s="141" t="s">
        <v>153</v>
      </c>
      <c r="B18" s="230">
        <v>2189</v>
      </c>
      <c r="C18" s="230"/>
      <c r="D18" s="230">
        <v>650</v>
      </c>
      <c r="E18" s="230"/>
      <c r="F18" s="230"/>
      <c r="G18" s="230">
        <v>920662</v>
      </c>
      <c r="H18" s="230"/>
      <c r="I18" s="231"/>
    </row>
    <row r="19" spans="1:9" ht="38.25" customHeight="1">
      <c r="A19" s="141" t="s">
        <v>152</v>
      </c>
      <c r="B19" s="230">
        <v>2117</v>
      </c>
      <c r="C19" s="230"/>
      <c r="D19" s="230">
        <v>577</v>
      </c>
      <c r="E19" s="230"/>
      <c r="F19" s="230"/>
      <c r="G19" s="230">
        <v>818946</v>
      </c>
      <c r="H19" s="230"/>
      <c r="I19" s="231"/>
    </row>
    <row r="20" spans="1:9" ht="38.25" customHeight="1">
      <c r="A20" s="141" t="s">
        <v>151</v>
      </c>
      <c r="B20" s="230">
        <v>1988</v>
      </c>
      <c r="C20" s="230"/>
      <c r="D20" s="230">
        <v>555</v>
      </c>
      <c r="E20" s="230"/>
      <c r="F20" s="230"/>
      <c r="G20" s="230">
        <v>781877</v>
      </c>
      <c r="H20" s="230"/>
      <c r="I20" s="231"/>
    </row>
    <row r="21" spans="1:9" ht="38.25" customHeight="1" thickBot="1">
      <c r="A21" s="140" t="s">
        <v>150</v>
      </c>
      <c r="B21" s="232">
        <v>1922</v>
      </c>
      <c r="C21" s="232"/>
      <c r="D21" s="232">
        <v>503</v>
      </c>
      <c r="E21" s="232"/>
      <c r="F21" s="232"/>
      <c r="G21" s="232">
        <v>730851</v>
      </c>
      <c r="H21" s="232"/>
      <c r="I21" s="233"/>
    </row>
    <row r="22" ht="13.5">
      <c r="A22" s="139"/>
    </row>
    <row r="23" ht="13.5">
      <c r="I23" s="138" t="s">
        <v>117</v>
      </c>
    </row>
    <row r="24" ht="20.25" customHeight="1">
      <c r="A24" s="137"/>
    </row>
    <row r="25" spans="1:22" ht="19.5" customHeight="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</row>
    <row r="26" spans="1:22" ht="19.5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</row>
    <row r="27" spans="1:22" ht="19.5" customHeigh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</row>
    <row r="28" spans="1:22" ht="19.5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</row>
    <row r="29" spans="1:22" ht="19.5" customHeight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</row>
    <row r="30" spans="1:22" ht="19.5" customHeigh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</row>
    <row r="31" spans="1:22" ht="19.5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</row>
    <row r="32" spans="1:22" ht="19.5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</row>
    <row r="33" spans="1:22" ht="19.5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</row>
    <row r="34" spans="1:22" ht="19.5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</row>
    <row r="35" spans="1:22" ht="19.5" customHeight="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</row>
    <row r="36" spans="1:22" ht="19.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 selectLockedCells="1" selectUnlockedCells="1"/>
  <mergeCells count="30">
    <mergeCell ref="B5:C5"/>
    <mergeCell ref="B10:C10"/>
    <mergeCell ref="A4:A5"/>
    <mergeCell ref="B4:C4"/>
    <mergeCell ref="D4:F4"/>
    <mergeCell ref="G4:I4"/>
    <mergeCell ref="B9:C9"/>
    <mergeCell ref="D21:F21"/>
    <mergeCell ref="B21:C21"/>
    <mergeCell ref="B6:C6"/>
    <mergeCell ref="B16:C16"/>
    <mergeCell ref="B17:C17"/>
    <mergeCell ref="B18:C18"/>
    <mergeCell ref="B19:C19"/>
    <mergeCell ref="B20:C20"/>
    <mergeCell ref="B7:C7"/>
    <mergeCell ref="B8:C8"/>
    <mergeCell ref="D16:F16"/>
    <mergeCell ref="G16:I16"/>
    <mergeCell ref="D17:F17"/>
    <mergeCell ref="D18:F18"/>
    <mergeCell ref="D19:F19"/>
    <mergeCell ref="D20:F20"/>
    <mergeCell ref="K3:L3"/>
    <mergeCell ref="G17:I17"/>
    <mergeCell ref="G18:I18"/>
    <mergeCell ref="G19:I19"/>
    <mergeCell ref="G20:I20"/>
    <mergeCell ref="G21:I21"/>
    <mergeCell ref="J4:L4"/>
  </mergeCells>
  <printOptions horizontalCentered="1"/>
  <pageMargins left="0.1968503937007874" right="0.11811023622047245" top="0.7874015748031497" bottom="0.5118110236220472" header="0.5118110236220472" footer="0.5118110236220472"/>
  <pageSetup horizontalDpi="300" verticalDpi="300" orientation="portrait" paperSize="9" r:id="rId1"/>
  <headerFooter alignWithMargins="0">
    <oddHeader>&amp;R教育・職業－６２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44"/>
  <sheetViews>
    <sheetView tabSelected="1" view="pageBreakPreview" zoomScaleSheetLayoutView="100" zoomScalePageLayoutView="0" workbookViewId="0" topLeftCell="A28">
      <selection activeCell="F38" sqref="F38"/>
    </sheetView>
  </sheetViews>
  <sheetFormatPr defaultColWidth="9.00390625" defaultRowHeight="13.5"/>
  <cols>
    <col min="1" max="1" width="4.25390625" style="250" customWidth="1"/>
    <col min="2" max="2" width="14.75390625" style="250" customWidth="1"/>
    <col min="3" max="3" width="8.375" style="251" customWidth="1"/>
    <col min="4" max="8" width="12.75390625" style="250" customWidth="1"/>
    <col min="9" max="16384" width="9.00390625" style="250" customWidth="1"/>
  </cols>
  <sheetData>
    <row r="2" spans="1:8" ht="17.25" customHeight="1">
      <c r="A2" s="263" t="s">
        <v>199</v>
      </c>
      <c r="H2" s="282" t="s">
        <v>18</v>
      </c>
    </row>
    <row r="3" spans="1:8" ht="20.25" customHeight="1">
      <c r="A3" s="262"/>
      <c r="B3" s="262"/>
      <c r="C3" s="262"/>
      <c r="D3" s="261" t="s">
        <v>184</v>
      </c>
      <c r="E3" s="261" t="s">
        <v>183</v>
      </c>
      <c r="F3" s="261" t="s">
        <v>182</v>
      </c>
      <c r="G3" s="261" t="s">
        <v>181</v>
      </c>
      <c r="H3" s="261" t="s">
        <v>180</v>
      </c>
    </row>
    <row r="4" spans="1:8" ht="19.5" customHeight="1">
      <c r="A4" s="281" t="s">
        <v>0</v>
      </c>
      <c r="B4" s="281"/>
      <c r="C4" s="280" t="s">
        <v>190</v>
      </c>
      <c r="D4" s="279">
        <v>11869</v>
      </c>
      <c r="E4" s="279">
        <v>10779</v>
      </c>
      <c r="F4" s="279">
        <v>11321</v>
      </c>
      <c r="G4" s="279">
        <v>11986</v>
      </c>
      <c r="H4" s="279">
        <v>13013</v>
      </c>
    </row>
    <row r="5" spans="1:8" ht="19.5" customHeight="1">
      <c r="A5" s="278"/>
      <c r="B5" s="278"/>
      <c r="C5" s="277" t="s">
        <v>189</v>
      </c>
      <c r="D5" s="276">
        <v>3159</v>
      </c>
      <c r="E5" s="276">
        <v>2958</v>
      </c>
      <c r="F5" s="276">
        <v>2894</v>
      </c>
      <c r="G5" s="276">
        <v>2837</v>
      </c>
      <c r="H5" s="276">
        <v>2614</v>
      </c>
    </row>
    <row r="6" spans="1:8" ht="19.5" customHeight="1">
      <c r="A6" s="267" t="s">
        <v>198</v>
      </c>
      <c r="B6" s="267"/>
      <c r="C6" s="269" t="s">
        <v>190</v>
      </c>
      <c r="D6" s="268">
        <v>133</v>
      </c>
      <c r="E6" s="268">
        <v>87</v>
      </c>
      <c r="F6" s="268">
        <v>133</v>
      </c>
      <c r="G6" s="268">
        <v>138</v>
      </c>
      <c r="H6" s="268">
        <v>115</v>
      </c>
    </row>
    <row r="7" spans="1:8" ht="19.5" customHeight="1">
      <c r="A7" s="267"/>
      <c r="B7" s="267"/>
      <c r="C7" s="266" t="s">
        <v>189</v>
      </c>
      <c r="D7" s="265">
        <v>61</v>
      </c>
      <c r="E7" s="265">
        <v>47</v>
      </c>
      <c r="F7" s="265">
        <v>59</v>
      </c>
      <c r="G7" s="265">
        <v>65</v>
      </c>
      <c r="H7" s="265">
        <v>44</v>
      </c>
    </row>
    <row r="8" spans="1:8" ht="19.5" customHeight="1">
      <c r="A8" s="267" t="s">
        <v>197</v>
      </c>
      <c r="B8" s="267"/>
      <c r="C8" s="274" t="s">
        <v>190</v>
      </c>
      <c r="D8" s="273">
        <v>1489</v>
      </c>
      <c r="E8" s="273">
        <v>988</v>
      </c>
      <c r="F8" s="273">
        <v>918</v>
      </c>
      <c r="G8" s="273">
        <v>966</v>
      </c>
      <c r="H8" s="273">
        <v>1137</v>
      </c>
    </row>
    <row r="9" spans="1:8" ht="19.5" customHeight="1">
      <c r="A9" s="267"/>
      <c r="B9" s="267"/>
      <c r="C9" s="271" t="s">
        <v>189</v>
      </c>
      <c r="D9" s="270">
        <v>208</v>
      </c>
      <c r="E9" s="270">
        <v>156</v>
      </c>
      <c r="F9" s="270">
        <v>141</v>
      </c>
      <c r="G9" s="270">
        <v>118</v>
      </c>
      <c r="H9" s="270">
        <v>110</v>
      </c>
    </row>
    <row r="10" spans="1:8" ht="19.5" customHeight="1">
      <c r="A10" s="267" t="s">
        <v>196</v>
      </c>
      <c r="B10" s="267"/>
      <c r="C10" s="269" t="s">
        <v>190</v>
      </c>
      <c r="D10" s="268">
        <v>2776</v>
      </c>
      <c r="E10" s="268">
        <v>2584</v>
      </c>
      <c r="F10" s="268">
        <v>2729</v>
      </c>
      <c r="G10" s="268">
        <v>3188</v>
      </c>
      <c r="H10" s="268">
        <v>3511</v>
      </c>
    </row>
    <row r="11" spans="1:8" ht="19.5" customHeight="1">
      <c r="A11" s="267"/>
      <c r="B11" s="267"/>
      <c r="C11" s="266" t="s">
        <v>189</v>
      </c>
      <c r="D11" s="265">
        <v>1047</v>
      </c>
      <c r="E11" s="265">
        <v>1021</v>
      </c>
      <c r="F11" s="265">
        <v>1005</v>
      </c>
      <c r="G11" s="265">
        <v>1045</v>
      </c>
      <c r="H11" s="265">
        <v>939</v>
      </c>
    </row>
    <row r="12" spans="1:8" ht="19.5" customHeight="1">
      <c r="A12" s="275" t="s">
        <v>195</v>
      </c>
      <c r="B12" s="275"/>
      <c r="C12" s="274" t="s">
        <v>190</v>
      </c>
      <c r="D12" s="273">
        <v>1078</v>
      </c>
      <c r="E12" s="273">
        <v>888</v>
      </c>
      <c r="F12" s="273">
        <v>1014</v>
      </c>
      <c r="G12" s="273">
        <v>987</v>
      </c>
      <c r="H12" s="273">
        <v>1016</v>
      </c>
    </row>
    <row r="13" spans="1:8" ht="19.5" customHeight="1">
      <c r="A13" s="275"/>
      <c r="B13" s="275"/>
      <c r="C13" s="271" t="s">
        <v>189</v>
      </c>
      <c r="D13" s="270">
        <v>247</v>
      </c>
      <c r="E13" s="270">
        <v>241</v>
      </c>
      <c r="F13" s="270">
        <v>208</v>
      </c>
      <c r="G13" s="270">
        <v>216</v>
      </c>
      <c r="H13" s="270">
        <v>236</v>
      </c>
    </row>
    <row r="14" spans="1:8" ht="19.5" customHeight="1">
      <c r="A14" s="275" t="s">
        <v>194</v>
      </c>
      <c r="B14" s="275"/>
      <c r="C14" s="269" t="s">
        <v>190</v>
      </c>
      <c r="D14" s="268">
        <v>161</v>
      </c>
      <c r="E14" s="268">
        <v>179</v>
      </c>
      <c r="F14" s="268">
        <v>121</v>
      </c>
      <c r="G14" s="268">
        <v>142</v>
      </c>
      <c r="H14" s="268">
        <v>131</v>
      </c>
    </row>
    <row r="15" spans="1:8" ht="19.5" customHeight="1">
      <c r="A15" s="275"/>
      <c r="B15" s="275"/>
      <c r="C15" s="266" t="s">
        <v>189</v>
      </c>
      <c r="D15" s="265">
        <v>30</v>
      </c>
      <c r="E15" s="265">
        <v>38</v>
      </c>
      <c r="F15" s="265">
        <v>30</v>
      </c>
      <c r="G15" s="265">
        <v>24</v>
      </c>
      <c r="H15" s="265">
        <v>24</v>
      </c>
    </row>
    <row r="16" spans="1:8" ht="19.5" customHeight="1">
      <c r="A16" s="272" t="s">
        <v>193</v>
      </c>
      <c r="B16" s="272"/>
      <c r="C16" s="274" t="s">
        <v>190</v>
      </c>
      <c r="D16" s="273">
        <v>1084</v>
      </c>
      <c r="E16" s="273">
        <v>1079</v>
      </c>
      <c r="F16" s="273">
        <v>1048</v>
      </c>
      <c r="G16" s="273">
        <v>1054</v>
      </c>
      <c r="H16" s="273">
        <v>1017</v>
      </c>
    </row>
    <row r="17" spans="1:8" ht="19.5" customHeight="1">
      <c r="A17" s="272"/>
      <c r="B17" s="272"/>
      <c r="C17" s="271" t="s">
        <v>189</v>
      </c>
      <c r="D17" s="270">
        <v>396</v>
      </c>
      <c r="E17" s="270">
        <v>361</v>
      </c>
      <c r="F17" s="270">
        <v>334</v>
      </c>
      <c r="G17" s="270">
        <v>266</v>
      </c>
      <c r="H17" s="270">
        <v>234</v>
      </c>
    </row>
    <row r="18" spans="1:8" ht="19.5" customHeight="1">
      <c r="A18" s="267" t="s">
        <v>192</v>
      </c>
      <c r="B18" s="267"/>
      <c r="C18" s="269" t="s">
        <v>190</v>
      </c>
      <c r="D18" s="268">
        <v>383</v>
      </c>
      <c r="E18" s="268">
        <v>454</v>
      </c>
      <c r="F18" s="268">
        <v>633</v>
      </c>
      <c r="G18" s="268">
        <v>479</v>
      </c>
      <c r="H18" s="268">
        <v>539</v>
      </c>
    </row>
    <row r="19" spans="1:8" ht="19.5" customHeight="1">
      <c r="A19" s="267"/>
      <c r="B19" s="267"/>
      <c r="C19" s="266" t="s">
        <v>189</v>
      </c>
      <c r="D19" s="265">
        <v>82</v>
      </c>
      <c r="E19" s="265">
        <v>92</v>
      </c>
      <c r="F19" s="265">
        <v>77</v>
      </c>
      <c r="G19" s="265">
        <v>66</v>
      </c>
      <c r="H19" s="265">
        <v>43</v>
      </c>
    </row>
    <row r="20" spans="1:8" ht="19.5" customHeight="1">
      <c r="A20" s="267" t="s">
        <v>191</v>
      </c>
      <c r="B20" s="267"/>
      <c r="C20" s="269" t="s">
        <v>190</v>
      </c>
      <c r="D20" s="268">
        <v>4693</v>
      </c>
      <c r="E20" s="268">
        <v>4460</v>
      </c>
      <c r="F20" s="268">
        <v>4634</v>
      </c>
      <c r="G20" s="268">
        <v>4959</v>
      </c>
      <c r="H20" s="268">
        <v>5453</v>
      </c>
    </row>
    <row r="21" spans="1:8" ht="19.5" customHeight="1">
      <c r="A21" s="267"/>
      <c r="B21" s="267"/>
      <c r="C21" s="266" t="s">
        <v>189</v>
      </c>
      <c r="D21" s="265">
        <v>1050</v>
      </c>
      <c r="E21" s="265">
        <v>976</v>
      </c>
      <c r="F21" s="265">
        <v>997</v>
      </c>
      <c r="G21" s="265">
        <v>994</v>
      </c>
      <c r="H21" s="265">
        <v>937</v>
      </c>
    </row>
    <row r="22" spans="1:8" ht="19.5" customHeight="1">
      <c r="A22" s="267" t="s">
        <v>29</v>
      </c>
      <c r="B22" s="267"/>
      <c r="C22" s="269" t="s">
        <v>190</v>
      </c>
      <c r="D22" s="268">
        <v>72</v>
      </c>
      <c r="E22" s="268">
        <v>60</v>
      </c>
      <c r="F22" s="268">
        <v>91</v>
      </c>
      <c r="G22" s="268">
        <v>73</v>
      </c>
      <c r="H22" s="268">
        <v>94</v>
      </c>
    </row>
    <row r="23" spans="1:8" ht="19.5" customHeight="1">
      <c r="A23" s="267"/>
      <c r="B23" s="267"/>
      <c r="C23" s="266" t="s">
        <v>189</v>
      </c>
      <c r="D23" s="265">
        <v>38</v>
      </c>
      <c r="E23" s="265">
        <v>26</v>
      </c>
      <c r="F23" s="265">
        <v>43</v>
      </c>
      <c r="G23" s="265">
        <v>43</v>
      </c>
      <c r="H23" s="265">
        <v>47</v>
      </c>
    </row>
    <row r="24" ht="13.5">
      <c r="A24" s="264" t="s">
        <v>188</v>
      </c>
    </row>
    <row r="25" ht="13.5">
      <c r="A25" s="264" t="s">
        <v>187</v>
      </c>
    </row>
    <row r="26" ht="13.5">
      <c r="A26" s="264" t="s">
        <v>186</v>
      </c>
    </row>
    <row r="27" ht="18" customHeight="1"/>
    <row r="28" ht="18" customHeight="1">
      <c r="A28" s="263" t="s">
        <v>185</v>
      </c>
    </row>
    <row r="29" spans="1:8" ht="20.25" customHeight="1">
      <c r="A29" s="262"/>
      <c r="B29" s="262"/>
      <c r="C29" s="262"/>
      <c r="D29" s="261" t="s">
        <v>184</v>
      </c>
      <c r="E29" s="261" t="s">
        <v>183</v>
      </c>
      <c r="F29" s="261" t="s">
        <v>182</v>
      </c>
      <c r="G29" s="261" t="s">
        <v>181</v>
      </c>
      <c r="H29" s="261" t="s">
        <v>180</v>
      </c>
    </row>
    <row r="30" spans="1:8" ht="20.25" customHeight="1">
      <c r="A30" s="255" t="s">
        <v>179</v>
      </c>
      <c r="B30" s="260" t="s">
        <v>177</v>
      </c>
      <c r="C30" s="260"/>
      <c r="D30" s="259">
        <f>SUM(D31:D36)</f>
        <v>11869</v>
      </c>
      <c r="E30" s="259">
        <f>SUM(E31:E36)</f>
        <v>10779</v>
      </c>
      <c r="F30" s="259">
        <f>SUM(F31:F36)</f>
        <v>11321</v>
      </c>
      <c r="G30" s="259">
        <f>SUM(G31:G36)</f>
        <v>11986</v>
      </c>
      <c r="H30" s="259">
        <f>SUM(H31:H36)</f>
        <v>13013</v>
      </c>
    </row>
    <row r="31" spans="1:8" ht="20.25" customHeight="1">
      <c r="A31" s="255"/>
      <c r="B31" s="254" t="s">
        <v>176</v>
      </c>
      <c r="C31" s="254"/>
      <c r="D31" s="253">
        <v>7370</v>
      </c>
      <c r="E31" s="253">
        <v>6468</v>
      </c>
      <c r="F31" s="253">
        <v>6745</v>
      </c>
      <c r="G31" s="253">
        <v>7004</v>
      </c>
      <c r="H31" s="253">
        <v>7605</v>
      </c>
    </row>
    <row r="32" spans="1:8" ht="20.25" customHeight="1">
      <c r="A32" s="255"/>
      <c r="B32" s="254" t="s">
        <v>175</v>
      </c>
      <c r="C32" s="254"/>
      <c r="D32" s="253">
        <v>2450</v>
      </c>
      <c r="E32" s="253">
        <v>2492</v>
      </c>
      <c r="F32" s="253">
        <v>2743</v>
      </c>
      <c r="G32" s="253">
        <v>3078</v>
      </c>
      <c r="H32" s="253">
        <v>3360</v>
      </c>
    </row>
    <row r="33" spans="1:8" ht="20.25" customHeight="1">
      <c r="A33" s="255"/>
      <c r="B33" s="254" t="s">
        <v>174</v>
      </c>
      <c r="C33" s="254"/>
      <c r="D33" s="253">
        <v>1414</v>
      </c>
      <c r="E33" s="253">
        <v>1344</v>
      </c>
      <c r="F33" s="253">
        <v>1304</v>
      </c>
      <c r="G33" s="253">
        <v>1342</v>
      </c>
      <c r="H33" s="253">
        <v>1401</v>
      </c>
    </row>
    <row r="34" spans="1:8" ht="20.25" customHeight="1">
      <c r="A34" s="255"/>
      <c r="B34" s="254" t="s">
        <v>173</v>
      </c>
      <c r="C34" s="254"/>
      <c r="D34" s="253">
        <v>414</v>
      </c>
      <c r="E34" s="253">
        <v>309</v>
      </c>
      <c r="F34" s="253">
        <v>309</v>
      </c>
      <c r="G34" s="253">
        <v>384</v>
      </c>
      <c r="H34" s="253">
        <v>432</v>
      </c>
    </row>
    <row r="35" spans="1:8" ht="20.25" customHeight="1">
      <c r="A35" s="255"/>
      <c r="B35" s="254" t="s">
        <v>172</v>
      </c>
      <c r="C35" s="254"/>
      <c r="D35" s="253">
        <v>204</v>
      </c>
      <c r="E35" s="253">
        <v>144</v>
      </c>
      <c r="F35" s="253">
        <v>203</v>
      </c>
      <c r="G35" s="253">
        <v>165</v>
      </c>
      <c r="H35" s="253">
        <v>184</v>
      </c>
    </row>
    <row r="36" spans="1:8" ht="20.25" customHeight="1">
      <c r="A36" s="255"/>
      <c r="B36" s="254" t="s">
        <v>171</v>
      </c>
      <c r="C36" s="254"/>
      <c r="D36" s="253">
        <v>17</v>
      </c>
      <c r="E36" s="253">
        <v>22</v>
      </c>
      <c r="F36" s="253">
        <v>17</v>
      </c>
      <c r="G36" s="253">
        <v>13</v>
      </c>
      <c r="H36" s="253">
        <v>31</v>
      </c>
    </row>
    <row r="37" spans="1:8" ht="20.25" customHeight="1">
      <c r="A37" s="258" t="s">
        <v>178</v>
      </c>
      <c r="B37" s="257" t="s">
        <v>177</v>
      </c>
      <c r="C37" s="257"/>
      <c r="D37" s="256">
        <f>SUM(D38:D43)</f>
        <v>3159</v>
      </c>
      <c r="E37" s="256">
        <f>SUM(E38:E43)</f>
        <v>2958</v>
      </c>
      <c r="F37" s="256">
        <f>SUM(F38:F43)</f>
        <v>2894</v>
      </c>
      <c r="G37" s="256">
        <f>SUM(G38:G43)</f>
        <v>2837</v>
      </c>
      <c r="H37" s="256">
        <f>SUM(H38:H43)</f>
        <v>2614</v>
      </c>
    </row>
    <row r="38" spans="1:8" ht="20.25" customHeight="1">
      <c r="A38" s="255"/>
      <c r="B38" s="254" t="s">
        <v>176</v>
      </c>
      <c r="C38" s="254"/>
      <c r="D38" s="253">
        <v>1786</v>
      </c>
      <c r="E38" s="253">
        <v>1660</v>
      </c>
      <c r="F38" s="253">
        <v>1648</v>
      </c>
      <c r="G38" s="253">
        <v>1595</v>
      </c>
      <c r="H38" s="253">
        <v>1468</v>
      </c>
    </row>
    <row r="39" spans="1:8" ht="20.25" customHeight="1">
      <c r="A39" s="255"/>
      <c r="B39" s="254" t="s">
        <v>175</v>
      </c>
      <c r="C39" s="254"/>
      <c r="D39" s="253">
        <v>842</v>
      </c>
      <c r="E39" s="253">
        <v>816</v>
      </c>
      <c r="F39" s="253">
        <v>810</v>
      </c>
      <c r="G39" s="253">
        <v>866</v>
      </c>
      <c r="H39" s="253">
        <v>809</v>
      </c>
    </row>
    <row r="40" spans="1:8" ht="20.25" customHeight="1">
      <c r="A40" s="255"/>
      <c r="B40" s="254" t="s">
        <v>174</v>
      </c>
      <c r="C40" s="254"/>
      <c r="D40" s="253">
        <v>398</v>
      </c>
      <c r="E40" s="253">
        <v>370</v>
      </c>
      <c r="F40" s="253">
        <v>322</v>
      </c>
      <c r="G40" s="253">
        <v>290</v>
      </c>
      <c r="H40" s="253">
        <v>250</v>
      </c>
    </row>
    <row r="41" spans="1:8" ht="20.25" customHeight="1">
      <c r="A41" s="255"/>
      <c r="B41" s="254" t="s">
        <v>173</v>
      </c>
      <c r="C41" s="254"/>
      <c r="D41" s="253">
        <v>88</v>
      </c>
      <c r="E41" s="253">
        <v>72</v>
      </c>
      <c r="F41" s="253">
        <v>59</v>
      </c>
      <c r="G41" s="253">
        <v>42</v>
      </c>
      <c r="H41" s="253">
        <v>46</v>
      </c>
    </row>
    <row r="42" spans="1:8" ht="20.25" customHeight="1">
      <c r="A42" s="255"/>
      <c r="B42" s="254" t="s">
        <v>172</v>
      </c>
      <c r="C42" s="254"/>
      <c r="D42" s="253">
        <v>45</v>
      </c>
      <c r="E42" s="253">
        <v>40</v>
      </c>
      <c r="F42" s="253">
        <v>51</v>
      </c>
      <c r="G42" s="253">
        <v>44</v>
      </c>
      <c r="H42" s="253">
        <v>35</v>
      </c>
    </row>
    <row r="43" spans="1:8" ht="20.25" customHeight="1">
      <c r="A43" s="255"/>
      <c r="B43" s="254" t="s">
        <v>171</v>
      </c>
      <c r="C43" s="254"/>
      <c r="D43" s="253">
        <v>0</v>
      </c>
      <c r="E43" s="253">
        <v>0</v>
      </c>
      <c r="F43" s="253">
        <v>4</v>
      </c>
      <c r="G43" s="253">
        <v>0</v>
      </c>
      <c r="H43" s="253">
        <v>6</v>
      </c>
    </row>
    <row r="44" spans="7:8" ht="17.25" customHeight="1">
      <c r="G44" s="252" t="s">
        <v>170</v>
      </c>
      <c r="H44" s="252"/>
    </row>
  </sheetData>
  <sheetProtection/>
  <mergeCells count="29">
    <mergeCell ref="A3:C3"/>
    <mergeCell ref="A4:B5"/>
    <mergeCell ref="A6:B7"/>
    <mergeCell ref="A18:B19"/>
    <mergeCell ref="A8:B9"/>
    <mergeCell ref="A10:B11"/>
    <mergeCell ref="A12:B13"/>
    <mergeCell ref="A14:B15"/>
    <mergeCell ref="A16:B17"/>
    <mergeCell ref="A20:B21"/>
    <mergeCell ref="A22:B23"/>
    <mergeCell ref="A29:C29"/>
    <mergeCell ref="A30:A36"/>
    <mergeCell ref="B30:C30"/>
    <mergeCell ref="B31:C31"/>
    <mergeCell ref="B32:C32"/>
    <mergeCell ref="B33:C33"/>
    <mergeCell ref="B34:C34"/>
    <mergeCell ref="B35:C35"/>
    <mergeCell ref="B36:C36"/>
    <mergeCell ref="G44:H44"/>
    <mergeCell ref="A37:A43"/>
    <mergeCell ref="B37:C37"/>
    <mergeCell ref="B38:C38"/>
    <mergeCell ref="B39:C39"/>
    <mergeCell ref="B40:C40"/>
    <mergeCell ref="B41:C41"/>
    <mergeCell ref="B42:C42"/>
    <mergeCell ref="B43:C43"/>
  </mergeCells>
  <printOptions horizontalCentered="1"/>
  <pageMargins left="0.11811023622047245" right="0.3937007874015748" top="0.9448818897637796" bottom="0.7480314960629921" header="0.31496062992125984" footer="0.31496062992125984"/>
  <pageSetup horizontalDpi="600" verticalDpi="600" orientation="portrait" paperSize="9" scale="94" r:id="rId1"/>
  <headerFooter>
    <oddHeader xml:space="preserve">&amp;R
教育・職業－６３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2019-03-14T06:19:07Z</cp:lastPrinted>
  <dcterms:created xsi:type="dcterms:W3CDTF">2001-04-17T01:14:40Z</dcterms:created>
  <dcterms:modified xsi:type="dcterms:W3CDTF">2019-09-17T07:38:15Z</dcterms:modified>
  <cp:category/>
  <cp:version/>
  <cp:contentType/>
  <cp:contentStatus/>
</cp:coreProperties>
</file>