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tydomain\svfile\元気なとよかわ発信課\06_ふるさと納税\00 要綱・様式\実施要綱\様式\"/>
    </mc:Choice>
  </mc:AlternateContent>
  <xr:revisionPtr revIDLastSave="0" documentId="13_ncr:1_{42C2F009-D5AC-486E-AF57-AD9C7724A4B0}" xr6:coauthVersionLast="47" xr6:coauthVersionMax="47" xr10:uidLastSave="{00000000-0000-0000-0000-000000000000}"/>
  <bookViews>
    <workbookView xWindow="-120" yWindow="-120" windowWidth="20700" windowHeight="11160" firstSheet="2" activeTab="3" xr2:uid="{C5D25991-22D5-4533-9263-D6072763E45F}"/>
  </bookViews>
  <sheets>
    <sheet name="地場産品類型" sheetId="3" r:id="rId1"/>
    <sheet name="返礼品認定変更・廃止申請書 (印刷用)" sheetId="8" r:id="rId2"/>
    <sheet name="返礼品認定変更・廃止申請書" sheetId="1" r:id="rId3"/>
    <sheet name="返礼品認定変更・廃止申請書 (記入例)" sheetId="9" r:id="rId4"/>
    <sheet name="返礼品認定変更・廃止申請書（一覧）" sheetId="5" r:id="rId5"/>
    <sheet name="参照先" sheetId="6" state="hidden" r:id="rId6"/>
  </sheets>
  <definedNames>
    <definedName name="_xlnm.Print_Area" localSheetId="0">テーブル3[#All]</definedName>
    <definedName name="_xlnm.Print_Area" localSheetId="2">返礼品認定変更・廃止申請書!$A$1:$L$155</definedName>
    <definedName name="_xlnm.Print_Area" localSheetId="1">'返礼品認定変更・廃止申請書 (印刷用)'!$A$1:$L$30</definedName>
    <definedName name="_xlnm.Print_Area" localSheetId="3">'返礼品認定変更・廃止申請書 (記入例)'!$A$1:$L$155</definedName>
    <definedName name="_xlnm.Print_Area" localSheetId="4">'返礼品認定変更・廃止申請書（一覧）'!$A$1:$T$212</definedName>
    <definedName name="_xlnm.Print_Titles" localSheetId="5">参照先!#REF!</definedName>
    <definedName name="_xlnm.Print_Titles" localSheetId="0">地場産品類型!$1:$1</definedName>
    <definedName name="_xlnm.Print_Titles" localSheetId="4">'返礼品認定変更・廃止申請書（一覧）'!$1:$12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1" i="9" l="1"/>
  <c r="D150" i="9"/>
  <c r="A129" i="9"/>
  <c r="C120" i="9"/>
  <c r="D119" i="9"/>
  <c r="A98" i="9"/>
  <c r="C89" i="9"/>
  <c r="D88" i="9"/>
  <c r="A67" i="9"/>
  <c r="C58" i="9"/>
  <c r="D57" i="9"/>
  <c r="A36" i="9"/>
  <c r="C27" i="9"/>
  <c r="D26" i="9"/>
  <c r="A5" i="9"/>
  <c r="C27" i="8"/>
  <c r="A129" i="1"/>
  <c r="A98" i="1"/>
  <c r="A67" i="1"/>
  <c r="A36" i="1"/>
  <c r="A5" i="1"/>
  <c r="J31" i="1"/>
  <c r="J62" i="1"/>
  <c r="D57" i="1"/>
  <c r="Z6" i="6"/>
  <c r="Z5" i="6"/>
  <c r="Z4" i="6"/>
  <c r="Y6" i="6"/>
  <c r="Y5" i="6"/>
  <c r="Y4" i="6"/>
  <c r="X6" i="6"/>
  <c r="X5" i="6"/>
  <c r="X4" i="6"/>
  <c r="Z3" i="6"/>
  <c r="Y3" i="6"/>
  <c r="X3" i="6"/>
  <c r="Z2" i="6"/>
  <c r="Y2" i="6"/>
  <c r="X2" i="6"/>
  <c r="A3" i="6"/>
  <c r="J93" i="1"/>
  <c r="A4" i="6" s="1"/>
  <c r="J124" i="1"/>
  <c r="A5" i="6" s="1"/>
  <c r="J155" i="1"/>
  <c r="A6" i="6" s="1"/>
  <c r="A2" i="6" l="1"/>
  <c r="V6" i="6"/>
  <c r="T6" i="6"/>
  <c r="F6" i="6"/>
  <c r="V5" i="6"/>
  <c r="T5" i="6"/>
  <c r="F5" i="6"/>
  <c r="V4" i="6"/>
  <c r="T4" i="6"/>
  <c r="F4" i="6"/>
  <c r="V3" i="6"/>
  <c r="T3" i="6"/>
  <c r="G3" i="6"/>
  <c r="F3" i="6"/>
  <c r="T2" i="6"/>
  <c r="E2" i="6"/>
  <c r="D2" i="6"/>
  <c r="F2" i="6"/>
  <c r="H3" i="6" l="1"/>
  <c r="I3" i="6"/>
  <c r="G2" i="6"/>
  <c r="H2" i="6" s="1"/>
  <c r="I2" i="6" s="1"/>
  <c r="J2" i="6"/>
  <c r="K2" i="6"/>
  <c r="L2" i="6"/>
  <c r="M2" i="6"/>
  <c r="N2" i="6"/>
  <c r="P2" i="6"/>
  <c r="O2" i="6"/>
  <c r="Q2" i="6"/>
  <c r="R2" i="6"/>
  <c r="U2" i="6"/>
  <c r="V2" i="6"/>
  <c r="G4" i="6"/>
  <c r="H4" i="6" s="1"/>
  <c r="I4" i="6" s="1"/>
  <c r="G5" i="6"/>
  <c r="H5" i="6" s="1"/>
  <c r="I5" i="6" s="1"/>
  <c r="G6" i="6"/>
  <c r="H6" i="6" s="1"/>
  <c r="I6" i="6" s="1"/>
  <c r="U13" i="5"/>
  <c r="U15" i="5"/>
  <c r="R3" i="6" l="1"/>
  <c r="Q4" i="6"/>
  <c r="Q3" i="6"/>
  <c r="P5" i="6"/>
  <c r="P4" i="6"/>
  <c r="P3" i="6"/>
  <c r="N6" i="6"/>
  <c r="N5" i="6"/>
  <c r="N4" i="6"/>
  <c r="N3" i="6"/>
  <c r="O6" i="6"/>
  <c r="O5" i="6"/>
  <c r="O4" i="6"/>
  <c r="O3" i="6"/>
  <c r="M6" i="6"/>
  <c r="M5" i="6"/>
  <c r="M4" i="6"/>
  <c r="M3" i="6"/>
  <c r="L6" i="6"/>
  <c r="L5" i="6"/>
  <c r="L4" i="6"/>
  <c r="L3" i="6"/>
  <c r="K6" i="6"/>
  <c r="K5" i="6"/>
  <c r="K4" i="6"/>
  <c r="K3" i="6"/>
  <c r="J6" i="6"/>
  <c r="J5" i="6"/>
  <c r="J4" i="6"/>
  <c r="J3" i="6"/>
  <c r="E6" i="6"/>
  <c r="E5" i="6"/>
  <c r="E4" i="6"/>
  <c r="E3" i="6"/>
  <c r="U22" i="5"/>
  <c r="U21" i="5"/>
  <c r="U19" i="5"/>
  <c r="U18" i="5"/>
  <c r="U17" i="5"/>
  <c r="U16" i="5"/>
  <c r="U20" i="5"/>
  <c r="U14" i="5"/>
  <c r="C27" i="1" l="1"/>
  <c r="D26" i="1"/>
  <c r="P6" i="6" l="1"/>
  <c r="R6" i="6" l="1"/>
  <c r="R5" i="6"/>
  <c r="R4" i="6"/>
  <c r="Q6" i="6"/>
  <c r="Q5" i="6"/>
  <c r="U6" i="6"/>
  <c r="U5" i="6"/>
  <c r="U4" i="6"/>
  <c r="U3" i="6"/>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U102" i="5"/>
  <c r="U103" i="5"/>
  <c r="U104" i="5"/>
  <c r="U105" i="5"/>
  <c r="U106" i="5"/>
  <c r="U107" i="5"/>
  <c r="U108" i="5"/>
  <c r="U109" i="5"/>
  <c r="U110" i="5"/>
  <c r="U111" i="5"/>
  <c r="U112" i="5"/>
  <c r="U113" i="5"/>
  <c r="U114" i="5"/>
  <c r="U115" i="5"/>
  <c r="U116" i="5"/>
  <c r="U117" i="5"/>
  <c r="U118" i="5"/>
  <c r="U119" i="5"/>
  <c r="U120" i="5"/>
  <c r="U121" i="5"/>
  <c r="U122" i="5"/>
  <c r="U123" i="5"/>
  <c r="U124" i="5"/>
  <c r="U125" i="5"/>
  <c r="U126" i="5"/>
  <c r="U127" i="5"/>
  <c r="U128" i="5"/>
  <c r="U129" i="5"/>
  <c r="U130" i="5"/>
  <c r="U131" i="5"/>
  <c r="U132" i="5"/>
  <c r="U133" i="5"/>
  <c r="U134" i="5"/>
  <c r="U135" i="5"/>
  <c r="U136" i="5"/>
  <c r="U137" i="5"/>
  <c r="U138" i="5"/>
  <c r="U139" i="5"/>
  <c r="U140" i="5"/>
  <c r="U141" i="5"/>
  <c r="U142" i="5"/>
  <c r="U143" i="5"/>
  <c r="U144" i="5"/>
  <c r="U145" i="5"/>
  <c r="U146" i="5"/>
  <c r="U147" i="5"/>
  <c r="U148" i="5"/>
  <c r="U149" i="5"/>
  <c r="U150" i="5"/>
  <c r="U151" i="5"/>
  <c r="U152" i="5"/>
  <c r="U153" i="5"/>
  <c r="U154" i="5"/>
  <c r="U155" i="5"/>
  <c r="U156" i="5"/>
  <c r="U157" i="5"/>
  <c r="U158" i="5"/>
  <c r="U159" i="5"/>
  <c r="U160" i="5"/>
  <c r="U161" i="5"/>
  <c r="U162" i="5"/>
  <c r="U163" i="5"/>
  <c r="U164" i="5"/>
  <c r="U165" i="5"/>
  <c r="U166" i="5"/>
  <c r="U167" i="5"/>
  <c r="U168" i="5"/>
  <c r="U169" i="5"/>
  <c r="U170" i="5"/>
  <c r="U171" i="5"/>
  <c r="U172" i="5"/>
  <c r="U173" i="5"/>
  <c r="U174" i="5"/>
  <c r="U175" i="5"/>
  <c r="U176" i="5"/>
  <c r="U177" i="5"/>
  <c r="U178" i="5"/>
  <c r="U179" i="5"/>
  <c r="U180" i="5"/>
  <c r="U181" i="5"/>
  <c r="U182" i="5"/>
  <c r="U183" i="5"/>
  <c r="U184" i="5"/>
  <c r="U185" i="5"/>
  <c r="U186" i="5"/>
  <c r="U187" i="5"/>
  <c r="U188" i="5"/>
  <c r="U189" i="5"/>
  <c r="U190" i="5"/>
  <c r="U191" i="5"/>
  <c r="U192" i="5"/>
  <c r="U193" i="5"/>
  <c r="U194" i="5"/>
  <c r="U195" i="5"/>
  <c r="U196" i="5"/>
  <c r="U197" i="5"/>
  <c r="U198" i="5"/>
  <c r="U199" i="5"/>
  <c r="U200" i="5"/>
  <c r="U201" i="5"/>
  <c r="U202" i="5"/>
  <c r="U203" i="5"/>
  <c r="U204" i="5"/>
  <c r="U205" i="5"/>
  <c r="U206" i="5"/>
  <c r="U207" i="5"/>
  <c r="U208" i="5"/>
  <c r="U209" i="5"/>
  <c r="U210" i="5"/>
  <c r="U211" i="5"/>
  <c r="U212" i="5"/>
  <c r="C58" i="1" l="1"/>
  <c r="C89" i="1"/>
  <c r="D88" i="1"/>
  <c r="C120" i="1"/>
  <c r="D119" i="1"/>
  <c r="C151" i="1"/>
  <c r="D150" i="1"/>
  <c r="D6" i="6"/>
  <c r="D5" i="6" l="1"/>
  <c r="D4" i="6"/>
  <c r="D3" i="6"/>
</calcChain>
</file>

<file path=xl/sharedStrings.xml><?xml version="1.0" encoding="utf-8"?>
<sst xmlns="http://schemas.openxmlformats.org/spreadsheetml/2006/main" count="451" uniqueCount="142">
  <si>
    <t>豊川市長　様</t>
    <rPh sb="0" eb="4">
      <t>トヨカワシチョウ</t>
    </rPh>
    <rPh sb="5" eb="6">
      <t>サマ</t>
    </rPh>
    <phoneticPr fontId="1"/>
  </si>
  <si>
    <t>年</t>
    <rPh sb="0" eb="1">
      <t>ネン</t>
    </rPh>
    <phoneticPr fontId="1"/>
  </si>
  <si>
    <t>月</t>
    <rPh sb="0" eb="1">
      <t>ガツ</t>
    </rPh>
    <phoneticPr fontId="1"/>
  </si>
  <si>
    <t>日</t>
    <rPh sb="0" eb="1">
      <t>ニチ</t>
    </rPh>
    <phoneticPr fontId="1"/>
  </si>
  <si>
    <t>令和</t>
    <rPh sb="0" eb="2">
      <t>レイワ</t>
    </rPh>
    <phoneticPr fontId="1"/>
  </si>
  <si>
    <t>（申請者）</t>
    <rPh sb="1" eb="4">
      <t>シンセイシャ</t>
    </rPh>
    <phoneticPr fontId="1"/>
  </si>
  <si>
    <t>認定返礼品
事業者名</t>
    <rPh sb="0" eb="2">
      <t>ヘンレイ</t>
    </rPh>
    <rPh sb="2" eb="3">
      <t>ヒン</t>
    </rPh>
    <rPh sb="4" eb="5">
      <t>ヒン</t>
    </rPh>
    <rPh sb="6" eb="9">
      <t>ジギョウシャ</t>
    </rPh>
    <rPh sb="7" eb="8">
      <t>メイ</t>
    </rPh>
    <phoneticPr fontId="1"/>
  </si>
  <si>
    <t>返礼品タイトル</t>
    <rPh sb="0" eb="2">
      <t>ヘンレイ</t>
    </rPh>
    <rPh sb="2" eb="3">
      <t>ヒン</t>
    </rPh>
    <phoneticPr fontId="1"/>
  </si>
  <si>
    <t>商品の内容
※規格、数量等</t>
    <rPh sb="0" eb="2">
      <t>ショウヒン</t>
    </rPh>
    <rPh sb="3" eb="5">
      <t>ナイヨウ</t>
    </rPh>
    <rPh sb="7" eb="9">
      <t>キカク</t>
    </rPh>
    <rPh sb="10" eb="12">
      <t>スウリョウ</t>
    </rPh>
    <rPh sb="12" eb="13">
      <t>トウ</t>
    </rPh>
    <phoneticPr fontId="1"/>
  </si>
  <si>
    <t>商品の価格</t>
    <rPh sb="0" eb="2">
      <t>ショウヒン</t>
    </rPh>
    <rPh sb="3" eb="5">
      <t>カカク</t>
    </rPh>
    <phoneticPr fontId="1"/>
  </si>
  <si>
    <t>発送業者</t>
    <rPh sb="0" eb="2">
      <t>ハッソウ</t>
    </rPh>
    <rPh sb="2" eb="4">
      <t>ギョウシャ</t>
    </rPh>
    <phoneticPr fontId="1"/>
  </si>
  <si>
    <t>発送方法</t>
    <rPh sb="0" eb="2">
      <t>ハッソウ</t>
    </rPh>
    <rPh sb="2" eb="4">
      <t>ホウホウ</t>
    </rPh>
    <phoneticPr fontId="1"/>
  </si>
  <si>
    <t>発送日</t>
    <rPh sb="0" eb="2">
      <t>ハッソウ</t>
    </rPh>
    <rPh sb="2" eb="3">
      <t>ビ</t>
    </rPh>
    <phoneticPr fontId="1"/>
  </si>
  <si>
    <t>消費・賞味期限
（有効期限）</t>
    <rPh sb="0" eb="2">
      <t>ショウヒ</t>
    </rPh>
    <rPh sb="3" eb="7">
      <t>ショウミキゲン</t>
    </rPh>
    <rPh sb="9" eb="11">
      <t>ユウコウ</t>
    </rPh>
    <rPh sb="11" eb="13">
      <t>キゲン</t>
    </rPh>
    <phoneticPr fontId="1"/>
  </si>
  <si>
    <t>アレルギー表示</t>
    <rPh sb="5" eb="7">
      <t>ヒョウジ</t>
    </rPh>
    <phoneticPr fontId="1"/>
  </si>
  <si>
    <t>提供可能数</t>
    <rPh sb="0" eb="2">
      <t>テイキョウ</t>
    </rPh>
    <rPh sb="2" eb="4">
      <t>カノウ</t>
    </rPh>
    <rPh sb="4" eb="5">
      <t>スウ</t>
    </rPh>
    <phoneticPr fontId="1"/>
  </si>
  <si>
    <t>出荷時３辺サイズ</t>
    <rPh sb="0" eb="2">
      <t>シュッカ</t>
    </rPh>
    <rPh sb="2" eb="3">
      <t>ジ</t>
    </rPh>
    <rPh sb="4" eb="5">
      <t>ヘン</t>
    </rPh>
    <phoneticPr fontId="1"/>
  </si>
  <si>
    <t>提供可能期間</t>
    <rPh sb="0" eb="2">
      <t>テイキョウ</t>
    </rPh>
    <rPh sb="2" eb="4">
      <t>カノウ</t>
    </rPh>
    <rPh sb="4" eb="6">
      <t>キカン</t>
    </rPh>
    <phoneticPr fontId="1"/>
  </si>
  <si>
    <t>出荷時重量</t>
    <rPh sb="0" eb="2">
      <t>シュッカ</t>
    </rPh>
    <rPh sb="2" eb="3">
      <t>ジ</t>
    </rPh>
    <rPh sb="3" eb="5">
      <t>ジュウリョウ</t>
    </rPh>
    <phoneticPr fontId="1"/>
  </si>
  <si>
    <t>地場産品類型</t>
    <rPh sb="0" eb="2">
      <t>ジバ</t>
    </rPh>
    <rPh sb="2" eb="4">
      <t>サンピン</t>
    </rPh>
    <rPh sb="4" eb="6">
      <t>ルイケイ</t>
    </rPh>
    <phoneticPr fontId="1"/>
  </si>
  <si>
    <t>3（熟成肉）</t>
    <phoneticPr fontId="1"/>
  </si>
  <si>
    <t>3（精米）</t>
    <phoneticPr fontId="1"/>
  </si>
  <si>
    <t>7の2</t>
    <phoneticPr fontId="1"/>
  </si>
  <si>
    <t>8イ</t>
    <phoneticPr fontId="1"/>
  </si>
  <si>
    <t>8ロ</t>
    <phoneticPr fontId="1"/>
  </si>
  <si>
    <t>8ハ</t>
    <phoneticPr fontId="1"/>
  </si>
  <si>
    <t>記載すべき事項</t>
    <rPh sb="0" eb="2">
      <t>キサイ</t>
    </rPh>
    <rPh sb="5" eb="7">
      <t>ジコウ</t>
    </rPh>
    <phoneticPr fontId="3"/>
  </si>
  <si>
    <t>留意点</t>
    <rPh sb="0" eb="3">
      <t>リュウイテン</t>
    </rPh>
    <phoneticPr fontId="3"/>
  </si>
  <si>
    <t>・原材料となる食肉の産地</t>
    <rPh sb="1" eb="4">
      <t>ゲンザイリョウ</t>
    </rPh>
    <rPh sb="7" eb="9">
      <t>ショクニク</t>
    </rPh>
    <rPh sb="10" eb="12">
      <t>サンチ</t>
    </rPh>
    <phoneticPr fontId="3"/>
  </si>
  <si>
    <t>・原材料となる玄米の産地</t>
    <rPh sb="1" eb="4">
      <t>ゲンザイリョウ</t>
    </rPh>
    <rPh sb="7" eb="9">
      <t>ゲンマイ</t>
    </rPh>
    <rPh sb="10" eb="12">
      <t>サンチ</t>
    </rPh>
    <phoneticPr fontId="3"/>
  </si>
  <si>
    <t>・流通構造上、混在が避けられない理由
・混在する可能性のある近隣の地方団体名</t>
    <rPh sb="1" eb="3">
      <t>リュウツウ</t>
    </rPh>
    <rPh sb="3" eb="6">
      <t>コウゾウジョウ</t>
    </rPh>
    <rPh sb="7" eb="9">
      <t>コンザイ</t>
    </rPh>
    <rPh sb="10" eb="11">
      <t>サ</t>
    </rPh>
    <rPh sb="16" eb="18">
      <t>リユウ</t>
    </rPh>
    <rPh sb="20" eb="22">
      <t>コンザイ</t>
    </rPh>
    <rPh sb="24" eb="27">
      <t>カノウセイ</t>
    </rPh>
    <rPh sb="30" eb="32">
      <t>キンリン</t>
    </rPh>
    <rPh sb="33" eb="35">
      <t>チホウ</t>
    </rPh>
    <rPh sb="35" eb="38">
      <t>ダンタイメイ</t>
    </rPh>
    <phoneticPr fontId="3"/>
  </si>
  <si>
    <t>提供する返礼品が加工品等である場合には、本類型ではなく類型2として記載すること。</t>
    <rPh sb="0" eb="2">
      <t>テイキョウ</t>
    </rPh>
    <rPh sb="4" eb="7">
      <t>ヘンレイヒン</t>
    </rPh>
    <rPh sb="8" eb="10">
      <t>カコウ</t>
    </rPh>
    <rPh sb="11" eb="12">
      <t>トウ</t>
    </rPh>
    <rPh sb="15" eb="17">
      <t>バアイ</t>
    </rPh>
    <rPh sb="20" eb="21">
      <t>ホン</t>
    </rPh>
    <rPh sb="21" eb="23">
      <t>ルイケイ</t>
    </rPh>
    <rPh sb="27" eb="29">
      <t>ルイケイ</t>
    </rPh>
    <rPh sb="33" eb="35">
      <t>キサイ</t>
    </rPh>
    <phoneticPr fontId="3"/>
  </si>
  <si>
    <t>・地場産品の名称、地場産品基準の該当号及びその該当理由
・附帯品の名称及び生産地
・地場産品と附帯品の調達費の内訳</t>
    <rPh sb="1" eb="3">
      <t>ジバ</t>
    </rPh>
    <rPh sb="3" eb="5">
      <t>サンピン</t>
    </rPh>
    <rPh sb="6" eb="8">
      <t>メイショウ</t>
    </rPh>
    <rPh sb="10" eb="14">
      <t>ジバサンピン</t>
    </rPh>
    <rPh sb="14" eb="16">
      <t>キジュン</t>
    </rPh>
    <rPh sb="17" eb="19">
      <t>ガイトウ</t>
    </rPh>
    <rPh sb="19" eb="20">
      <t>ゴウ</t>
    </rPh>
    <rPh sb="20" eb="21">
      <t>オヨ</t>
    </rPh>
    <rPh sb="24" eb="26">
      <t>ガイトウ</t>
    </rPh>
    <rPh sb="26" eb="28">
      <t>リユウ</t>
    </rPh>
    <rPh sb="31" eb="32">
      <t>ヒン</t>
    </rPh>
    <rPh sb="32" eb="34">
      <t>メイショウ</t>
    </rPh>
    <rPh sb="34" eb="35">
      <t>オヨ</t>
    </rPh>
    <rPh sb="37" eb="40">
      <t>セイサンチ</t>
    </rPh>
    <rPh sb="49" eb="50">
      <t>ヒン</t>
    </rPh>
    <rPh sb="51" eb="53">
      <t>チョウタツ</t>
    </rPh>
    <rPh sb="53" eb="54">
      <t>ヒ</t>
    </rPh>
    <phoneticPr fontId="3"/>
  </si>
  <si>
    <t>地場産品以外のものが使用目的等において附帯するものであることが明らかであって、かつ、提供される返礼品全体の調達費用のうち地場産品の割合が７割以上である必要あり。
なお、上記の旨については、ポータルサイト等で募集の際にも明記する必要あり。【Q&amp;A：問22参照】</t>
    <rPh sb="42" eb="44">
      <t>テイキョウ</t>
    </rPh>
    <rPh sb="47" eb="50">
      <t>ヘンレイヒン</t>
    </rPh>
    <rPh sb="50" eb="52">
      <t>ゼンタイ</t>
    </rPh>
    <rPh sb="53" eb="57">
      <t>チョウタツヒヨウ</t>
    </rPh>
    <rPh sb="60" eb="64">
      <t>ジバサンピン</t>
    </rPh>
    <rPh sb="65" eb="67">
      <t>ワリアイ</t>
    </rPh>
    <rPh sb="69" eb="70">
      <t>ワリ</t>
    </rPh>
    <rPh sb="70" eb="72">
      <t>イジョウ</t>
    </rPh>
    <rPh sb="75" eb="77">
      <t>ヒツヨウ</t>
    </rPh>
    <rPh sb="84" eb="86">
      <t>ジョウキ</t>
    </rPh>
    <rPh sb="87" eb="88">
      <t>ムネ</t>
    </rPh>
    <rPh sb="101" eb="102">
      <t>トウ</t>
    </rPh>
    <rPh sb="103" eb="105">
      <t>ボシュウ</t>
    </rPh>
    <rPh sb="106" eb="107">
      <t>サイ</t>
    </rPh>
    <rPh sb="109" eb="111">
      <t>メイキ</t>
    </rPh>
    <rPh sb="113" eb="115">
      <t>ヒツヨウ</t>
    </rPh>
    <phoneticPr fontId="3"/>
  </si>
  <si>
    <t>返礼品の提供に当たっては、関係する近隣の市区町村の同意を得る必要あり。【Q&amp;A：問25参照】</t>
    <rPh sb="0" eb="2">
      <t>ヘンレイ</t>
    </rPh>
    <rPh sb="2" eb="3">
      <t>ヒン</t>
    </rPh>
    <rPh sb="4" eb="6">
      <t>テイキョウ</t>
    </rPh>
    <rPh sb="7" eb="8">
      <t>ア</t>
    </rPh>
    <rPh sb="13" eb="15">
      <t>カンケイ</t>
    </rPh>
    <rPh sb="17" eb="19">
      <t>キンリン</t>
    </rPh>
    <rPh sb="20" eb="22">
      <t>シク</t>
    </rPh>
    <rPh sb="22" eb="24">
      <t>チョウソン</t>
    </rPh>
    <rPh sb="25" eb="27">
      <t>ドウイ</t>
    </rPh>
    <rPh sb="28" eb="29">
      <t>エ</t>
    </rPh>
    <rPh sb="30" eb="32">
      <t>ヒツヨウ</t>
    </rPh>
    <phoneticPr fontId="3"/>
  </si>
  <si>
    <t>返礼品の提供に当たっては、都道府県が合意形成に関与の上、関係する市区町村の同意を得る必要あり。【Q&amp;A：問26参照】</t>
    <rPh sb="26" eb="27">
      <t>ウエ</t>
    </rPh>
    <rPh sb="28" eb="30">
      <t>カンケイ</t>
    </rPh>
    <rPh sb="32" eb="34">
      <t>シク</t>
    </rPh>
    <rPh sb="34" eb="36">
      <t>チョウソン</t>
    </rPh>
    <rPh sb="37" eb="39">
      <t>ドウイ</t>
    </rPh>
    <rPh sb="40" eb="41">
      <t>エ</t>
    </rPh>
    <rPh sb="42" eb="44">
      <t>ヒツヨウ</t>
    </rPh>
    <phoneticPr fontId="3"/>
  </si>
  <si>
    <t>・災害の名称
・何の代替品であるか</t>
    <rPh sb="1" eb="3">
      <t>サイガイ</t>
    </rPh>
    <rPh sb="4" eb="6">
      <t>メイショウ</t>
    </rPh>
    <rPh sb="8" eb="9">
      <t>ナン</t>
    </rPh>
    <rPh sb="10" eb="13">
      <t>ダイタイヒン</t>
    </rPh>
    <phoneticPr fontId="3"/>
  </si>
  <si>
    <t>災害により提供が不可能となってしまった返礼品の代替品に限る。【Q&amp;A：問28参照】</t>
    <rPh sb="0" eb="2">
      <t>サイガイ</t>
    </rPh>
    <rPh sb="5" eb="7">
      <t>テイキョウ</t>
    </rPh>
    <rPh sb="8" eb="11">
      <t>フカノウ</t>
    </rPh>
    <rPh sb="19" eb="22">
      <t>ヘンレイヒン</t>
    </rPh>
    <rPh sb="23" eb="26">
      <t>ダイタイヒン</t>
    </rPh>
    <rPh sb="27" eb="28">
      <t>カギ</t>
    </rPh>
    <phoneticPr fontId="3"/>
  </si>
  <si>
    <r>
      <rPr>
        <sz val="11"/>
        <color rgb="FFFF0000"/>
        <rFont val="ＭＳ ゴシック"/>
        <family val="3"/>
        <charset val="128"/>
      </rPr>
      <t>1～9</t>
    </r>
    <r>
      <rPr>
        <sz val="11"/>
        <color rgb="FF000000"/>
        <rFont val="ＭＳ ゴシック"/>
        <family val="3"/>
        <charset val="128"/>
      </rPr>
      <t>号のいずれかに該当する返礼品等とのみ交換させるために提供するものであること。（告示第５条柱書き）（例：○○pay商品券、△△Pay）</t>
    </r>
    <phoneticPr fontId="1"/>
  </si>
  <si>
    <r>
      <rPr>
        <sz val="11"/>
        <rFont val="ＭＳ Ｐ明朝"/>
        <family val="1"/>
        <charset val="128"/>
      </rPr>
      <t>地場産品とのみ交換可能なものに限る。【Q&amp;A：問10参照】
特定の物品又は役務との交換に明確に限定されている場合には、当該物品又は役務の該当する類型を選択すること。</t>
    </r>
    <r>
      <rPr>
        <u/>
        <sz val="11"/>
        <rFont val="ＭＳ Ｐ明朝"/>
        <family val="1"/>
        <charset val="128"/>
      </rPr>
      <t xml:space="preserve">
</t>
    </r>
    <r>
      <rPr>
        <i/>
        <u/>
        <sz val="11"/>
        <rFont val="ＭＳ Ｐ明朝"/>
        <family val="1"/>
        <charset val="128"/>
      </rPr>
      <t>※地場産品基準への適合性を確認するため、別途、利用可能店舗・交換可能返礼品の一覧等の提出を求める場合がある。</t>
    </r>
    <rPh sb="0" eb="4">
      <t>ジバサンピン</t>
    </rPh>
    <rPh sb="7" eb="9">
      <t>コウカン</t>
    </rPh>
    <rPh sb="9" eb="11">
      <t>カノウ</t>
    </rPh>
    <rPh sb="15" eb="16">
      <t>カギ</t>
    </rPh>
    <rPh sb="41" eb="43">
      <t>コウカン</t>
    </rPh>
    <rPh sb="72" eb="74">
      <t>ルイケイ</t>
    </rPh>
    <rPh sb="75" eb="77">
      <t>センタク</t>
    </rPh>
    <rPh sb="103" eb="105">
      <t>ベット</t>
    </rPh>
    <rPh sb="106" eb="108">
      <t>リヨウ</t>
    </rPh>
    <rPh sb="108" eb="110">
      <t>カノウ</t>
    </rPh>
    <rPh sb="110" eb="112">
      <t>テンポ</t>
    </rPh>
    <rPh sb="113" eb="115">
      <t>コウカン</t>
    </rPh>
    <rPh sb="115" eb="117">
      <t>カノウ</t>
    </rPh>
    <rPh sb="117" eb="120">
      <t>ヘンレイヒン</t>
    </rPh>
    <rPh sb="121" eb="123">
      <t>イチラン</t>
    </rPh>
    <rPh sb="123" eb="124">
      <t>トウ</t>
    </rPh>
    <rPh sb="125" eb="127">
      <t>テイシュツ</t>
    </rPh>
    <rPh sb="128" eb="129">
      <t>モト</t>
    </rPh>
    <rPh sb="131" eb="133">
      <t>バアイ</t>
    </rPh>
    <phoneticPr fontId="3"/>
  </si>
  <si>
    <t>類型</t>
    <rPh sb="0" eb="2">
      <t>ルイケイ</t>
    </rPh>
    <phoneticPr fontId="1"/>
  </si>
  <si>
    <t>KEY</t>
    <phoneticPr fontId="1"/>
  </si>
  <si>
    <t>原材料名、生産地住所と全体に占める割合を記載してください。</t>
    <rPh sb="0" eb="4">
      <t>ゲンザイリョウメイ</t>
    </rPh>
    <rPh sb="5" eb="8">
      <t>セイサンチ</t>
    </rPh>
    <rPh sb="8" eb="10">
      <t>ジュウショ</t>
    </rPh>
    <rPh sb="11" eb="13">
      <t>ゼンタイ</t>
    </rPh>
    <rPh sb="14" eb="15">
      <t>シ</t>
    </rPh>
    <rPh sb="17" eb="19">
      <t>ワリアイ</t>
    </rPh>
    <rPh sb="20" eb="22">
      <t>キサイ</t>
    </rPh>
    <phoneticPr fontId="1"/>
  </si>
  <si>
    <t>※米、肉、魚等の一次産品が該当します。
生産地住所と全体に占める割合を記載してください。</t>
    <rPh sb="1" eb="2">
      <t>コメ</t>
    </rPh>
    <rPh sb="3" eb="4">
      <t>ニク</t>
    </rPh>
    <rPh sb="5" eb="6">
      <t>サカナ</t>
    </rPh>
    <rPh sb="6" eb="7">
      <t>トウ</t>
    </rPh>
    <rPh sb="8" eb="10">
      <t>イチジ</t>
    </rPh>
    <rPh sb="10" eb="12">
      <t>サンピン</t>
    </rPh>
    <rPh sb="13" eb="15">
      <t>ガイトウ</t>
    </rPh>
    <rPh sb="20" eb="23">
      <t>セイサンチ</t>
    </rPh>
    <rPh sb="23" eb="25">
      <t>ジュウショ</t>
    </rPh>
    <rPh sb="26" eb="28">
      <t>ゼンタイ</t>
    </rPh>
    <rPh sb="29" eb="30">
      <t>シ</t>
    </rPh>
    <rPh sb="32" eb="34">
      <t>ワリアイ</t>
    </rPh>
    <rPh sb="35" eb="37">
      <t>キサイ</t>
    </rPh>
    <phoneticPr fontId="1"/>
  </si>
  <si>
    <t>原材料となる玄米の産地を記載してください。</t>
    <rPh sb="0" eb="3">
      <t>ゲンザイリョウ</t>
    </rPh>
    <rPh sb="6" eb="8">
      <t>ゲンマイ</t>
    </rPh>
    <rPh sb="9" eb="11">
      <t>サンチ</t>
    </rPh>
    <rPh sb="12" eb="14">
      <t>キサイ</t>
    </rPh>
    <phoneticPr fontId="1"/>
  </si>
  <si>
    <t>原材料となる食肉の産地を記載してください。</t>
    <rPh sb="12" eb="14">
      <t>キサイ</t>
    </rPh>
    <phoneticPr fontId="1"/>
  </si>
  <si>
    <t>※地場産品が全体の調達費用の7割以上占める必要があります。
地場産品の名称、地場産品類型及び該当事由、附帯品の名称及び生産地、地場産品と附帯品の調達費の内訳を入力してください。</t>
    <rPh sb="1" eb="5">
      <t>ジバサンピン</t>
    </rPh>
    <rPh sb="6" eb="8">
      <t>ゼンタイ</t>
    </rPh>
    <rPh sb="9" eb="11">
      <t>チョウタツ</t>
    </rPh>
    <rPh sb="11" eb="13">
      <t>ヒヨウ</t>
    </rPh>
    <rPh sb="15" eb="18">
      <t>ワリイジョウ</t>
    </rPh>
    <rPh sb="18" eb="19">
      <t>シ</t>
    </rPh>
    <rPh sb="21" eb="23">
      <t>ヒツヨウ</t>
    </rPh>
    <rPh sb="30" eb="32">
      <t>ジバ</t>
    </rPh>
    <rPh sb="32" eb="34">
      <t>サンピン</t>
    </rPh>
    <rPh sb="35" eb="37">
      <t>メイショウ</t>
    </rPh>
    <rPh sb="38" eb="42">
      <t>ジバサンピン</t>
    </rPh>
    <rPh sb="42" eb="44">
      <t>ルイケイ</t>
    </rPh>
    <rPh sb="44" eb="45">
      <t>オヨ</t>
    </rPh>
    <rPh sb="46" eb="48">
      <t>ガイトウ</t>
    </rPh>
    <rPh sb="48" eb="50">
      <t>ジユウ</t>
    </rPh>
    <rPh sb="51" eb="53">
      <t>フタイ</t>
    </rPh>
    <rPh sb="53" eb="54">
      <t>ヒン</t>
    </rPh>
    <rPh sb="55" eb="57">
      <t>メイショウ</t>
    </rPh>
    <rPh sb="57" eb="58">
      <t>オヨ</t>
    </rPh>
    <rPh sb="59" eb="62">
      <t>セイサンチ</t>
    </rPh>
    <rPh sb="63" eb="67">
      <t>ジバサンピン</t>
    </rPh>
    <rPh sb="68" eb="70">
      <t>フタイ</t>
    </rPh>
    <rPh sb="70" eb="71">
      <t>ヒン</t>
    </rPh>
    <rPh sb="72" eb="74">
      <t>チョウタツ</t>
    </rPh>
    <rPh sb="74" eb="75">
      <t>ヒ</t>
    </rPh>
    <rPh sb="76" eb="78">
      <t>ウチワケ</t>
    </rPh>
    <rPh sb="79" eb="81">
      <t>ニュウリョク</t>
    </rPh>
    <phoneticPr fontId="1"/>
  </si>
  <si>
    <t>※該当する場合は、事前にご相談ください。</t>
    <rPh sb="1" eb="3">
      <t>ガイトウ</t>
    </rPh>
    <rPh sb="5" eb="7">
      <t>バアイ</t>
    </rPh>
    <rPh sb="9" eb="11">
      <t>ジゼン</t>
    </rPh>
    <rPh sb="13" eb="15">
      <t>ソウダン</t>
    </rPh>
    <phoneticPr fontId="1"/>
  </si>
  <si>
    <t>・地場産品以外のものと交換されないことをどのように担保しているか
・民間事業者が提供するふるさと納税用のプラットフォームサービスを経由して返礼品等を提供するもの（例：○○pay商品券、△△Pay）である場合は、当該事業者名及び当該サービス名</t>
    <rPh sb="1" eb="5">
      <t>ジバサンピン</t>
    </rPh>
    <rPh sb="5" eb="7">
      <t>イガイ</t>
    </rPh>
    <rPh sb="11" eb="13">
      <t>コウカン</t>
    </rPh>
    <rPh sb="25" eb="27">
      <t>タンポ</t>
    </rPh>
    <rPh sb="34" eb="36">
      <t>ミンカン</t>
    </rPh>
    <rPh sb="36" eb="39">
      <t>ジギョウシャ</t>
    </rPh>
    <rPh sb="40" eb="42">
      <t>テイキョウ</t>
    </rPh>
    <rPh sb="48" eb="50">
      <t>ノウゼイ</t>
    </rPh>
    <rPh sb="50" eb="51">
      <t>ヨウ</t>
    </rPh>
    <rPh sb="65" eb="67">
      <t>ケイユ</t>
    </rPh>
    <rPh sb="69" eb="71">
      <t>ヘンレイ</t>
    </rPh>
    <rPh sb="71" eb="72">
      <t>ヒン</t>
    </rPh>
    <rPh sb="72" eb="73">
      <t>ナド</t>
    </rPh>
    <rPh sb="74" eb="76">
      <t>テイキョウ</t>
    </rPh>
    <rPh sb="81" eb="82">
      <t>レイ</t>
    </rPh>
    <rPh sb="101" eb="103">
      <t>バアイ</t>
    </rPh>
    <rPh sb="105" eb="107">
      <t>トウガイ</t>
    </rPh>
    <rPh sb="107" eb="111">
      <t>ジギョウシャメイ</t>
    </rPh>
    <rPh sb="111" eb="112">
      <t>オヨ</t>
    </rPh>
    <rPh sb="113" eb="115">
      <t>トウガイ</t>
    </rPh>
    <rPh sb="119" eb="120">
      <t>メイ</t>
    </rPh>
    <phoneticPr fontId="3"/>
  </si>
  <si>
    <t>該当事由</t>
    <rPh sb="0" eb="2">
      <t>ガイトウ</t>
    </rPh>
    <rPh sb="2" eb="4">
      <t>ジユウ</t>
    </rPh>
    <phoneticPr fontId="3"/>
  </si>
  <si>
    <t>地場産品類型
該当事由</t>
    <rPh sb="0" eb="6">
      <t>ジバサンピンルイケイ</t>
    </rPh>
    <rPh sb="7" eb="9">
      <t>ガイトウ</t>
    </rPh>
    <rPh sb="9" eb="11">
      <t>ジユウ</t>
    </rPh>
    <phoneticPr fontId="1"/>
  </si>
  <si>
    <r>
      <rPr>
        <sz val="11"/>
        <color rgb="FFFF0000"/>
        <rFont val="ＭＳ ゴシック"/>
        <family val="3"/>
        <charset val="128"/>
      </rPr>
      <t>豊川市</t>
    </r>
    <r>
      <rPr>
        <sz val="11"/>
        <color rgb="FF000000"/>
        <rFont val="ＭＳ ゴシック"/>
        <family val="3"/>
        <charset val="128"/>
      </rPr>
      <t>内において生産されたものであること。</t>
    </r>
    <rPh sb="0" eb="3">
      <t>トヨカワシ</t>
    </rPh>
    <phoneticPr fontId="1"/>
  </si>
  <si>
    <r>
      <t>・</t>
    </r>
    <r>
      <rPr>
        <sz val="11"/>
        <color rgb="FFFF0000"/>
        <rFont val="ＭＳ ゴシック"/>
        <family val="3"/>
        <charset val="128"/>
      </rPr>
      <t>豊川市</t>
    </r>
    <r>
      <rPr>
        <sz val="11"/>
        <color theme="1"/>
        <rFont val="ＭＳ ゴシック"/>
        <family val="3"/>
        <charset val="128"/>
      </rPr>
      <t>内で生産されたものであることが判る旨</t>
    </r>
    <rPh sb="1" eb="3">
      <t>トヨカワ</t>
    </rPh>
    <rPh sb="3" eb="5">
      <t>シナイ</t>
    </rPh>
    <rPh sb="6" eb="8">
      <t>セイサン</t>
    </rPh>
    <rPh sb="19" eb="20">
      <t>ワカ</t>
    </rPh>
    <rPh sb="21" eb="22">
      <t>ムネ</t>
    </rPh>
    <phoneticPr fontId="3"/>
  </si>
  <si>
    <r>
      <rPr>
        <sz val="11"/>
        <color rgb="FFFF0000"/>
        <rFont val="ＭＳ ゴシック"/>
        <family val="3"/>
        <charset val="128"/>
      </rPr>
      <t>豊川市</t>
    </r>
    <r>
      <rPr>
        <sz val="11"/>
        <color theme="1"/>
        <rFont val="ＭＳ ゴシック"/>
        <family val="3"/>
        <charset val="128"/>
      </rPr>
      <t>内の原材料を用いて</t>
    </r>
    <r>
      <rPr>
        <sz val="11"/>
        <color rgb="FFFF0000"/>
        <rFont val="ＭＳ ゴシック"/>
        <family val="3"/>
        <charset val="128"/>
      </rPr>
      <t>豊川市</t>
    </r>
    <r>
      <rPr>
        <sz val="11"/>
        <color theme="1"/>
        <rFont val="ＭＳ ゴシック"/>
        <family val="3"/>
        <charset val="128"/>
      </rPr>
      <t>外で製造・加工等の工程を行ったものは類型2となる。</t>
    </r>
    <rPh sb="0" eb="3">
      <t>トヨカワシ</t>
    </rPh>
    <rPh sb="3" eb="4">
      <t>ナイ</t>
    </rPh>
    <rPh sb="5" eb="8">
      <t>ゲンザイリョウ</t>
    </rPh>
    <rPh sb="9" eb="10">
      <t>モチ</t>
    </rPh>
    <rPh sb="12" eb="14">
      <t>トヨカワ</t>
    </rPh>
    <rPh sb="14" eb="16">
      <t>シガイ</t>
    </rPh>
    <rPh sb="15" eb="16">
      <t>イキガイ</t>
    </rPh>
    <rPh sb="16" eb="18">
      <t>セイゾウ</t>
    </rPh>
    <rPh sb="19" eb="21">
      <t>カコウ</t>
    </rPh>
    <rPh sb="21" eb="22">
      <t>トウ</t>
    </rPh>
    <rPh sb="23" eb="25">
      <t>コウテイ</t>
    </rPh>
    <rPh sb="26" eb="27">
      <t>オコナ</t>
    </rPh>
    <rPh sb="32" eb="34">
      <t>ルイケイ</t>
    </rPh>
    <phoneticPr fontId="3"/>
  </si>
  <si>
    <r>
      <rPr>
        <sz val="11"/>
        <color rgb="FFFF0000"/>
        <rFont val="ＭＳ ゴシック"/>
        <family val="3"/>
        <charset val="128"/>
      </rPr>
      <t>豊川市</t>
    </r>
    <r>
      <rPr>
        <sz val="11"/>
        <color rgb="FF000000"/>
        <rFont val="ＭＳ ゴシック"/>
        <family val="3"/>
        <charset val="128"/>
      </rPr>
      <t>内において返礼品等の原材料の主要な部分が生産されたものであること。</t>
    </r>
    <rPh sb="0" eb="3">
      <t>トヨカワシ</t>
    </rPh>
    <phoneticPr fontId="1"/>
  </si>
  <si>
    <r>
      <t>・</t>
    </r>
    <r>
      <rPr>
        <sz val="11"/>
        <color rgb="FFFF0000"/>
        <rFont val="ＭＳ ゴシック"/>
        <family val="3"/>
        <charset val="128"/>
      </rPr>
      <t>豊川市</t>
    </r>
    <r>
      <rPr>
        <sz val="11"/>
        <color theme="1"/>
        <rFont val="ＭＳ ゴシック"/>
        <family val="3"/>
        <charset val="128"/>
      </rPr>
      <t>内で生産された原材料
・</t>
    </r>
    <r>
      <rPr>
        <sz val="11"/>
        <color rgb="FFFF0000"/>
        <rFont val="ＭＳ ゴシック"/>
        <family val="3"/>
        <charset val="128"/>
      </rPr>
      <t>豊川市</t>
    </r>
    <r>
      <rPr>
        <sz val="11"/>
        <color theme="1"/>
        <rFont val="ＭＳ ゴシック"/>
        <family val="3"/>
        <charset val="128"/>
      </rPr>
      <t>内で生産された原材料が返礼品に占める重量や付加価値の割合</t>
    </r>
    <rPh sb="1" eb="3">
      <t>トヨカワ</t>
    </rPh>
    <rPh sb="3" eb="5">
      <t>シナイ</t>
    </rPh>
    <rPh sb="6" eb="8">
      <t>セイサン</t>
    </rPh>
    <rPh sb="11" eb="14">
      <t>ゲンザイリョウ</t>
    </rPh>
    <rPh sb="16" eb="18">
      <t>トヨカワ</t>
    </rPh>
    <rPh sb="18" eb="20">
      <t>シナイ</t>
    </rPh>
    <rPh sb="21" eb="23">
      <t>セイサン</t>
    </rPh>
    <rPh sb="26" eb="29">
      <t>ゲンザイリョウ</t>
    </rPh>
    <rPh sb="30" eb="32">
      <t>ヘンレイ</t>
    </rPh>
    <rPh sb="32" eb="33">
      <t>ヒン</t>
    </rPh>
    <rPh sb="34" eb="35">
      <t>シ</t>
    </rPh>
    <rPh sb="37" eb="39">
      <t>ジュウリョウ</t>
    </rPh>
    <rPh sb="40" eb="42">
      <t>フカ</t>
    </rPh>
    <rPh sb="42" eb="44">
      <t>カチ</t>
    </rPh>
    <rPh sb="45" eb="47">
      <t>ワリアイ</t>
    </rPh>
    <phoneticPr fontId="3"/>
  </si>
  <si>
    <r>
      <t>返礼品の重量や付加価値の半分を一定程度以上上回る割合が</t>
    </r>
    <r>
      <rPr>
        <sz val="11"/>
        <color rgb="FFFF0000"/>
        <rFont val="ＭＳ ゴシック"/>
        <family val="3"/>
        <charset val="128"/>
      </rPr>
      <t>豊川市内で生産された</t>
    </r>
    <r>
      <rPr>
        <sz val="11"/>
        <color theme="1"/>
        <rFont val="ＭＳ ゴシック"/>
        <family val="3"/>
        <charset val="128"/>
      </rPr>
      <t>原材料である等の必要あり。
なお、</t>
    </r>
    <r>
      <rPr>
        <sz val="11"/>
        <color rgb="FFFF0000"/>
        <rFont val="ＭＳ ゴシック"/>
        <family val="3"/>
        <charset val="128"/>
      </rPr>
      <t>そ</t>
    </r>
    <r>
      <rPr>
        <sz val="11"/>
        <color theme="1"/>
        <rFont val="ＭＳ ゴシック"/>
        <family val="3"/>
        <charset val="128"/>
      </rPr>
      <t>の旨をポータルサイト等で募集の際にも明記する必要あり。【Q&amp;A：問17参照】</t>
    </r>
    <rPh sb="0" eb="3">
      <t>ヘンレイヒン</t>
    </rPh>
    <rPh sb="4" eb="6">
      <t>ジュウリョウ</t>
    </rPh>
    <rPh sb="7" eb="9">
      <t>フカ</t>
    </rPh>
    <rPh sb="17" eb="19">
      <t>テイド</t>
    </rPh>
    <rPh sb="37" eb="40">
      <t>ゲンザイリョウ</t>
    </rPh>
    <rPh sb="43" eb="44">
      <t>トウ</t>
    </rPh>
    <rPh sb="45" eb="47">
      <t>ヒツヨウ</t>
    </rPh>
    <rPh sb="56" eb="57">
      <t>ムネ</t>
    </rPh>
    <rPh sb="65" eb="66">
      <t>トウ</t>
    </rPh>
    <rPh sb="67" eb="69">
      <t>ボシュウ</t>
    </rPh>
    <rPh sb="70" eb="71">
      <t>サイ</t>
    </rPh>
    <rPh sb="73" eb="75">
      <t>メイキ</t>
    </rPh>
    <rPh sb="77" eb="79">
      <t>ヒツヨウ</t>
    </rPh>
    <phoneticPr fontId="3"/>
  </si>
  <si>
    <r>
      <rPr>
        <sz val="11"/>
        <color rgb="FFFF0000"/>
        <rFont val="ＭＳ ゴシック"/>
        <family val="3"/>
        <charset val="128"/>
      </rPr>
      <t>豊川市</t>
    </r>
    <r>
      <rPr>
        <sz val="11"/>
        <color rgb="FF000000"/>
        <rFont val="ＭＳ ゴシック"/>
        <family val="3"/>
        <charset val="128"/>
      </rPr>
      <t>内において返礼品等の製造、加工その他の工程のうち主要な部分を行うことにより相応の付加価値が生じているものであること。</t>
    </r>
    <rPh sb="0" eb="3">
      <t>トヨカワシ</t>
    </rPh>
    <phoneticPr fontId="1"/>
  </si>
  <si>
    <r>
      <t>・</t>
    </r>
    <r>
      <rPr>
        <sz val="11"/>
        <color rgb="FFFF0000"/>
        <rFont val="ＭＳ ゴシック"/>
        <family val="3"/>
        <charset val="128"/>
      </rPr>
      <t>豊川市</t>
    </r>
    <r>
      <rPr>
        <sz val="11"/>
        <color theme="1"/>
        <rFont val="ＭＳ ゴシック"/>
        <family val="3"/>
        <charset val="128"/>
      </rPr>
      <t>内で行われた工程の詳細（完成品に至る一連の工程のどの部分を行っているか）</t>
    </r>
    <rPh sb="1" eb="4">
      <t>トヨカワシ</t>
    </rPh>
    <rPh sb="6" eb="7">
      <t>オコナ</t>
    </rPh>
    <rPh sb="10" eb="12">
      <t>コウテイ</t>
    </rPh>
    <rPh sb="13" eb="15">
      <t>ショウサイ</t>
    </rPh>
    <rPh sb="16" eb="19">
      <t>カンセイヒン</t>
    </rPh>
    <rPh sb="20" eb="21">
      <t>イタ</t>
    </rPh>
    <rPh sb="22" eb="24">
      <t>イチレン</t>
    </rPh>
    <rPh sb="25" eb="27">
      <t>コウテイ</t>
    </rPh>
    <rPh sb="30" eb="32">
      <t>ブブン</t>
    </rPh>
    <rPh sb="33" eb="34">
      <t>オコナ</t>
    </rPh>
    <phoneticPr fontId="3"/>
  </si>
  <si>
    <r>
      <t>返礼品の重量や付加価値の半分を一定程度以上上回る割合が</t>
    </r>
    <r>
      <rPr>
        <sz val="11"/>
        <color rgb="FFFF0000"/>
        <rFont val="ＭＳ ゴシック"/>
        <family val="3"/>
        <charset val="128"/>
      </rPr>
      <t>豊川市</t>
    </r>
    <r>
      <rPr>
        <sz val="11"/>
        <color theme="1"/>
        <rFont val="ＭＳ ゴシック"/>
        <family val="3"/>
        <charset val="128"/>
      </rPr>
      <t>内で行われる工程によるものである等の必要あり。
なお、</t>
    </r>
    <r>
      <rPr>
        <sz val="11"/>
        <color rgb="FFFF0000"/>
        <rFont val="ＭＳ ゴシック"/>
        <family val="3"/>
        <charset val="128"/>
      </rPr>
      <t>そ</t>
    </r>
    <r>
      <rPr>
        <sz val="11"/>
        <color theme="1"/>
        <rFont val="ＭＳ ゴシック"/>
        <family val="3"/>
        <charset val="128"/>
      </rPr>
      <t>の旨や</t>
    </r>
    <r>
      <rPr>
        <sz val="11"/>
        <color rgb="FFFF0000"/>
        <rFont val="ＭＳ ゴシック"/>
        <family val="3"/>
        <charset val="128"/>
      </rPr>
      <t>豊川市</t>
    </r>
    <r>
      <rPr>
        <sz val="11"/>
        <color theme="1"/>
        <rFont val="ＭＳ ゴシック"/>
        <family val="3"/>
        <charset val="128"/>
      </rPr>
      <t>内で行われた工程の詳細等については、ポータルサイト等で募集の際にも明記する必要あり。【Q&amp;A：問18参照】</t>
    </r>
    <rPh sb="17" eb="19">
      <t>テイド</t>
    </rPh>
    <rPh sb="27" eb="30">
      <t>トヨカワシ</t>
    </rPh>
    <rPh sb="32" eb="33">
      <t>オコナ</t>
    </rPh>
    <rPh sb="36" eb="38">
      <t>コウテイ</t>
    </rPh>
    <rPh sb="46" eb="47">
      <t>トウ</t>
    </rPh>
    <rPh sb="61" eb="64">
      <t>トヨカワシ</t>
    </rPh>
    <rPh sb="75" eb="76">
      <t>トウ</t>
    </rPh>
    <rPh sb="89" eb="90">
      <t>トウ</t>
    </rPh>
    <rPh sb="91" eb="93">
      <t>ボシュウ</t>
    </rPh>
    <rPh sb="94" eb="95">
      <t>サイ</t>
    </rPh>
    <rPh sb="97" eb="99">
      <t>メイキ</t>
    </rPh>
    <rPh sb="101" eb="103">
      <t>ヒツヨウ</t>
    </rPh>
    <phoneticPr fontId="3"/>
  </si>
  <si>
    <t>※実質的な変更を加える加工又は製造を豊川市内で行っている必要があります。
製造工程をすべて記載し、付加価値の割合がわかるように具体的に記載してください。</t>
    <rPh sb="1" eb="4">
      <t>ジッシツテキ</t>
    </rPh>
    <rPh sb="5" eb="7">
      <t>ヘンコウ</t>
    </rPh>
    <rPh sb="8" eb="9">
      <t>クワ</t>
    </rPh>
    <rPh sb="11" eb="13">
      <t>カコウ</t>
    </rPh>
    <rPh sb="13" eb="14">
      <t>マタ</t>
    </rPh>
    <rPh sb="15" eb="17">
      <t>セイゾウ</t>
    </rPh>
    <rPh sb="18" eb="22">
      <t>トヨカワシナイ</t>
    </rPh>
    <rPh sb="23" eb="24">
      <t>オコナ</t>
    </rPh>
    <rPh sb="28" eb="30">
      <t>ヒツヨウ</t>
    </rPh>
    <rPh sb="37" eb="39">
      <t>セイゾウ</t>
    </rPh>
    <rPh sb="39" eb="41">
      <t>コウテイ</t>
    </rPh>
    <rPh sb="45" eb="47">
      <t>キサイ</t>
    </rPh>
    <rPh sb="49" eb="51">
      <t>フカ</t>
    </rPh>
    <rPh sb="51" eb="53">
      <t>カチ</t>
    </rPh>
    <rPh sb="54" eb="56">
      <t>ワリアイ</t>
    </rPh>
    <rPh sb="63" eb="66">
      <t>グタイテキ</t>
    </rPh>
    <rPh sb="67" eb="69">
      <t>キサイ</t>
    </rPh>
    <phoneticPr fontId="1"/>
  </si>
  <si>
    <t>※米、肉、魚等の一次産品が該当します。
混在する可能性のある近隣の市区町村名を記載してください。</t>
    <rPh sb="1" eb="2">
      <t>コメ</t>
    </rPh>
    <rPh sb="3" eb="4">
      <t>ニク</t>
    </rPh>
    <rPh sb="5" eb="6">
      <t>サカナ</t>
    </rPh>
    <rPh sb="6" eb="7">
      <t>トウ</t>
    </rPh>
    <rPh sb="8" eb="10">
      <t>イチジ</t>
    </rPh>
    <rPh sb="10" eb="12">
      <t>サンピン</t>
    </rPh>
    <rPh sb="13" eb="15">
      <t>ガイトウ</t>
    </rPh>
    <rPh sb="20" eb="22">
      <t>コンザイ</t>
    </rPh>
    <rPh sb="24" eb="27">
      <t>カノウセイ</t>
    </rPh>
    <rPh sb="30" eb="32">
      <t>キンリン</t>
    </rPh>
    <rPh sb="33" eb="35">
      <t>シク</t>
    </rPh>
    <rPh sb="35" eb="37">
      <t>チョウソン</t>
    </rPh>
    <rPh sb="37" eb="38">
      <t>メイ</t>
    </rPh>
    <rPh sb="38" eb="39">
      <t>チメイ</t>
    </rPh>
    <rPh sb="39" eb="41">
      <t>キサイ</t>
    </rPh>
    <phoneticPr fontId="1"/>
  </si>
  <si>
    <t>役務の内容と豊川市との関連性を入力してください。豊川市外の役務が含まれる場合、提供される場所を入力してください。</t>
    <rPh sb="0" eb="2">
      <t>エキム</t>
    </rPh>
    <rPh sb="3" eb="5">
      <t>ナイヨウ</t>
    </rPh>
    <rPh sb="6" eb="9">
      <t>トヨカワシ</t>
    </rPh>
    <rPh sb="11" eb="14">
      <t>カンレンセイ</t>
    </rPh>
    <rPh sb="15" eb="17">
      <t>ニュウリョク</t>
    </rPh>
    <rPh sb="24" eb="27">
      <t>トヨカワシ</t>
    </rPh>
    <rPh sb="27" eb="28">
      <t>ガイ</t>
    </rPh>
    <rPh sb="29" eb="31">
      <t>エキム</t>
    </rPh>
    <rPh sb="32" eb="33">
      <t>フク</t>
    </rPh>
    <rPh sb="36" eb="38">
      <t>バアイ</t>
    </rPh>
    <rPh sb="39" eb="41">
      <t>テイキョウ</t>
    </rPh>
    <rPh sb="44" eb="46">
      <t>バショ</t>
    </rPh>
    <rPh sb="47" eb="49">
      <t>ニュウリョク</t>
    </rPh>
    <phoneticPr fontId="1"/>
  </si>
  <si>
    <r>
      <rPr>
        <sz val="11"/>
        <color rgb="FFFF0000"/>
        <rFont val="ＭＳ ゴシック"/>
        <family val="3"/>
        <charset val="128"/>
      </rPr>
      <t>豊川市</t>
    </r>
    <r>
      <rPr>
        <sz val="11"/>
        <color theme="1"/>
        <rFont val="ＭＳ ゴシック"/>
        <family val="3"/>
        <charset val="128"/>
      </rPr>
      <t>内で生産した食肉を原材料としている場合には類型1となる。</t>
    </r>
    <rPh sb="0" eb="2">
      <t>トヨカワ</t>
    </rPh>
    <rPh sb="2" eb="4">
      <t>シナイ</t>
    </rPh>
    <rPh sb="9" eb="11">
      <t>ショクニク</t>
    </rPh>
    <rPh sb="12" eb="15">
      <t>ゲンザイリョウ</t>
    </rPh>
    <rPh sb="24" eb="26">
      <t>ルイケイ</t>
    </rPh>
    <phoneticPr fontId="3"/>
  </si>
  <si>
    <r>
      <rPr>
        <sz val="11"/>
        <color rgb="FFFF0000"/>
        <rFont val="ＭＳ ゴシック"/>
        <family val="3"/>
        <charset val="128"/>
      </rPr>
      <t>愛知県</t>
    </r>
    <r>
      <rPr>
        <sz val="11"/>
        <color rgb="FF000000"/>
        <rFont val="ＭＳ ゴシック"/>
        <family val="3"/>
        <charset val="128"/>
      </rPr>
      <t>内において生産された食肉を原材料として、</t>
    </r>
    <r>
      <rPr>
        <sz val="11"/>
        <color rgb="FFFF0000"/>
        <rFont val="ＭＳ ゴシック"/>
        <family val="3"/>
        <charset val="128"/>
      </rPr>
      <t>豊川市</t>
    </r>
    <r>
      <rPr>
        <sz val="11"/>
        <color rgb="FF000000"/>
        <rFont val="ＭＳ ゴシック"/>
        <family val="3"/>
        <charset val="128"/>
      </rPr>
      <t>内において熟成したもの。</t>
    </r>
    <rPh sb="0" eb="3">
      <t>アイチケン</t>
    </rPh>
    <rPh sb="23" eb="26">
      <t>トヨカワシ</t>
    </rPh>
    <phoneticPr fontId="1"/>
  </si>
  <si>
    <r>
      <rPr>
        <sz val="11"/>
        <color rgb="FFFF0000"/>
        <rFont val="ＭＳ ゴシック"/>
        <family val="3"/>
        <charset val="128"/>
      </rPr>
      <t>愛知県</t>
    </r>
    <r>
      <rPr>
        <sz val="11"/>
        <color rgb="FF000000"/>
        <rFont val="ＭＳ ゴシック"/>
        <family val="3"/>
        <charset val="128"/>
      </rPr>
      <t>内において生産された玄米を原材料として、</t>
    </r>
    <r>
      <rPr>
        <sz val="11"/>
        <color rgb="FFFF0000"/>
        <rFont val="ＭＳ ゴシック"/>
        <family val="3"/>
        <charset val="128"/>
      </rPr>
      <t>豊川市</t>
    </r>
    <r>
      <rPr>
        <sz val="11"/>
        <color rgb="FF000000"/>
        <rFont val="ＭＳ ゴシック"/>
        <family val="3"/>
        <charset val="128"/>
      </rPr>
      <t>内において精白したもの。</t>
    </r>
    <rPh sb="0" eb="3">
      <t>アイチケン</t>
    </rPh>
    <rPh sb="23" eb="26">
      <t>トヨカワシ</t>
    </rPh>
    <phoneticPr fontId="1"/>
  </si>
  <si>
    <r>
      <rPr>
        <sz val="11"/>
        <color rgb="FFFF0000"/>
        <rFont val="ＭＳ ゴシック"/>
        <family val="3"/>
        <charset val="128"/>
      </rPr>
      <t>豊川市</t>
    </r>
    <r>
      <rPr>
        <sz val="11"/>
        <color theme="1"/>
        <rFont val="ＭＳ ゴシック"/>
        <family val="3"/>
        <charset val="128"/>
      </rPr>
      <t>内で生産した玄米を原材料としている場合には類型1となる。</t>
    </r>
    <rPh sb="0" eb="2">
      <t>トヨカワ</t>
    </rPh>
    <rPh sb="2" eb="4">
      <t>シナイ</t>
    </rPh>
    <rPh sb="5" eb="7">
      <t>セイサン</t>
    </rPh>
    <rPh sb="9" eb="11">
      <t>ゲンマイ</t>
    </rPh>
    <rPh sb="12" eb="15">
      <t>ゲンザイリョウ</t>
    </rPh>
    <rPh sb="20" eb="22">
      <t>バアイ</t>
    </rPh>
    <rPh sb="24" eb="26">
      <t>ルイケイ</t>
    </rPh>
    <phoneticPr fontId="3"/>
  </si>
  <si>
    <r>
      <rPr>
        <sz val="11"/>
        <color rgb="FFFF0000"/>
        <rFont val="ＭＳ ゴシック"/>
        <family val="3"/>
        <charset val="128"/>
      </rPr>
      <t>豊川市</t>
    </r>
    <r>
      <rPr>
        <sz val="11"/>
        <color rgb="FF000000"/>
        <rFont val="ＭＳ ゴシック"/>
        <family val="3"/>
        <charset val="128"/>
      </rPr>
      <t>内において生産されたものであって、近隣の他の市区町村において生産されたものと混在したもの（流通構造上、混在することが避けられない場合に限る。）であること。</t>
    </r>
    <rPh sb="0" eb="3">
      <t>トヨカワシ</t>
    </rPh>
    <phoneticPr fontId="1"/>
  </si>
  <si>
    <r>
      <rPr>
        <sz val="11"/>
        <rFont val="ＭＳ Ｐ明朝"/>
        <family val="1"/>
        <charset val="128"/>
      </rPr>
      <t>一般に流通している物品の本体やパッケージに単に</t>
    </r>
    <r>
      <rPr>
        <sz val="11"/>
        <color rgb="FFFF0000"/>
        <rFont val="ＭＳ Ｐ明朝"/>
        <family val="1"/>
        <charset val="128"/>
      </rPr>
      <t>豊川市</t>
    </r>
    <r>
      <rPr>
        <sz val="11"/>
        <rFont val="ＭＳ Ｐ明朝"/>
        <family val="1"/>
        <charset val="128"/>
      </rPr>
      <t xml:space="preserve">のロゴをプリントしたものや、ＰＲリーフレットを同封したもの、事業者と連携協定を結んでいるのみのもの等は認められない。【Q&amp;A：問21参照】
</t>
    </r>
    <r>
      <rPr>
        <i/>
        <u/>
        <sz val="11"/>
        <rFont val="ＭＳ Ｐ明朝"/>
        <family val="1"/>
        <charset val="128"/>
      </rPr>
      <t>※地場産品基準への適合性を確認するため、別途、外見明白性が分かる資料（写真、現在提供中のポータルサイトのURL等）の提出を求める場合がある。</t>
    </r>
    <rPh sb="23" eb="26">
      <t>トヨカワシ</t>
    </rPh>
    <rPh sb="56" eb="59">
      <t>ジギョウシャ</t>
    </rPh>
    <rPh sb="60" eb="62">
      <t>レンケイ</t>
    </rPh>
    <rPh sb="62" eb="64">
      <t>キョウテイ</t>
    </rPh>
    <rPh sb="65" eb="66">
      <t>ムス</t>
    </rPh>
    <rPh sb="75" eb="76">
      <t>トウ</t>
    </rPh>
    <rPh sb="77" eb="78">
      <t>ミト</t>
    </rPh>
    <rPh sb="97" eb="99">
      <t>ジバ</t>
    </rPh>
    <rPh sb="99" eb="101">
      <t>サンピン</t>
    </rPh>
    <rPh sb="101" eb="103">
      <t>キジュン</t>
    </rPh>
    <rPh sb="105" eb="107">
      <t>テキゴウ</t>
    </rPh>
    <rPh sb="107" eb="108">
      <t>セイ</t>
    </rPh>
    <rPh sb="109" eb="111">
      <t>カクニン</t>
    </rPh>
    <rPh sb="116" eb="118">
      <t>ベット</t>
    </rPh>
    <rPh sb="119" eb="121">
      <t>ガイケン</t>
    </rPh>
    <rPh sb="121" eb="123">
      <t>メイハク</t>
    </rPh>
    <rPh sb="123" eb="124">
      <t>セイ</t>
    </rPh>
    <rPh sb="125" eb="126">
      <t>ワ</t>
    </rPh>
    <rPh sb="128" eb="130">
      <t>シリョウ</t>
    </rPh>
    <rPh sb="131" eb="133">
      <t>シャシン</t>
    </rPh>
    <rPh sb="134" eb="136">
      <t>ゲンザイ</t>
    </rPh>
    <rPh sb="136" eb="138">
      <t>テイキョウ</t>
    </rPh>
    <rPh sb="138" eb="139">
      <t>チュウ</t>
    </rPh>
    <rPh sb="151" eb="152">
      <t>ナド</t>
    </rPh>
    <rPh sb="154" eb="156">
      <t>テイシュツ</t>
    </rPh>
    <rPh sb="157" eb="158">
      <t>モト</t>
    </rPh>
    <rPh sb="160" eb="162">
      <t>バアイ</t>
    </rPh>
    <phoneticPr fontId="3"/>
  </si>
  <si>
    <r>
      <t>・</t>
    </r>
    <r>
      <rPr>
        <sz val="11"/>
        <color rgb="FFFF0000"/>
        <rFont val="ＭＳ ゴシック"/>
        <family val="3"/>
        <charset val="128"/>
      </rPr>
      <t>豊川市</t>
    </r>
    <r>
      <rPr>
        <sz val="11"/>
        <color theme="1"/>
        <rFont val="ＭＳ ゴシック"/>
        <family val="3"/>
        <charset val="128"/>
      </rPr>
      <t>独自の返礼品であることが明白な理由
・返礼品の生産地</t>
    </r>
    <rPh sb="1" eb="4">
      <t>トヨカワシ</t>
    </rPh>
    <rPh sb="4" eb="6">
      <t>ドクジ</t>
    </rPh>
    <rPh sb="7" eb="10">
      <t>ヘンレイヒン</t>
    </rPh>
    <rPh sb="16" eb="18">
      <t>メイハク</t>
    </rPh>
    <rPh sb="19" eb="21">
      <t>リユウ</t>
    </rPh>
    <rPh sb="23" eb="26">
      <t>ヘンレイヒン</t>
    </rPh>
    <rPh sb="27" eb="29">
      <t>セイサン</t>
    </rPh>
    <rPh sb="29" eb="30">
      <t>チ</t>
    </rPh>
    <phoneticPr fontId="3"/>
  </si>
  <si>
    <r>
      <rPr>
        <sz val="11"/>
        <color rgb="FFFF0000"/>
        <rFont val="ＭＳ ゴシック"/>
        <family val="3"/>
        <charset val="128"/>
      </rPr>
      <t>豊川市</t>
    </r>
    <r>
      <rPr>
        <sz val="11"/>
        <rFont val="ＭＳ ゴシック"/>
        <family val="3"/>
        <charset val="128"/>
      </rPr>
      <t>の</t>
    </r>
    <r>
      <rPr>
        <sz val="11"/>
        <color rgb="FF000000"/>
        <rFont val="ＭＳ ゴシック"/>
        <family val="3"/>
        <charset val="128"/>
      </rPr>
      <t>広報の目的で生産された</t>
    </r>
    <r>
      <rPr>
        <sz val="11"/>
        <color rgb="FFFF0000"/>
        <rFont val="ＭＳ ゴシック"/>
        <family val="3"/>
        <charset val="128"/>
      </rPr>
      <t>豊川市</t>
    </r>
    <r>
      <rPr>
        <sz val="11"/>
        <color rgb="FF000000"/>
        <rFont val="ＭＳ ゴシック"/>
        <family val="3"/>
        <charset val="128"/>
      </rPr>
      <t>のキャラクターグッズ、オリジナルグッズその他これらに類するものであって、形状、名称その他の特徴から</t>
    </r>
    <r>
      <rPr>
        <sz val="11"/>
        <color rgb="FFFF0000"/>
        <rFont val="ＭＳ ゴシック"/>
        <family val="3"/>
        <charset val="128"/>
      </rPr>
      <t>豊川市</t>
    </r>
    <r>
      <rPr>
        <sz val="11"/>
        <color rgb="FF000000"/>
        <rFont val="ＭＳ ゴシック"/>
        <family val="3"/>
        <charset val="128"/>
      </rPr>
      <t>独自の返礼品等であることが明白なものであること。</t>
    </r>
    <rPh sb="0" eb="3">
      <t>トヨカワシ</t>
    </rPh>
    <rPh sb="15" eb="18">
      <t>トヨカワシ</t>
    </rPh>
    <rPh sb="67" eb="70">
      <t>トヨカワシ</t>
    </rPh>
    <phoneticPr fontId="1"/>
  </si>
  <si>
    <r>
      <rPr>
        <sz val="11"/>
        <color rgb="FFFF0000"/>
        <rFont val="ＭＳ ゴシック"/>
        <family val="3"/>
        <charset val="128"/>
      </rPr>
      <t>1～5</t>
    </r>
    <r>
      <rPr>
        <sz val="11"/>
        <color rgb="FF000000"/>
        <rFont val="ＭＳ ゴシック"/>
        <family val="3"/>
        <charset val="128"/>
      </rPr>
      <t>号に該当する返礼品等と</t>
    </r>
    <r>
      <rPr>
        <sz val="11"/>
        <color rgb="FFFF0000"/>
        <rFont val="ＭＳ ゴシック"/>
        <family val="3"/>
        <charset val="128"/>
      </rPr>
      <t>その</t>
    </r>
    <r>
      <rPr>
        <sz val="11"/>
        <color rgb="FF000000"/>
        <rFont val="ＭＳ ゴシック"/>
        <family val="3"/>
        <charset val="128"/>
      </rPr>
      <t>返礼品等に附帯するものとを合わせて提供するものであって、</t>
    </r>
    <r>
      <rPr>
        <sz val="11"/>
        <color rgb="FFFF0000"/>
        <rFont val="ＭＳ ゴシック"/>
        <family val="3"/>
        <charset val="128"/>
      </rPr>
      <t>その</t>
    </r>
    <r>
      <rPr>
        <sz val="11"/>
        <color rgb="FF000000"/>
        <rFont val="ＭＳ ゴシック"/>
        <family val="3"/>
        <charset val="128"/>
      </rPr>
      <t>返礼品等の価値が当該提供するものの価値全体の七割以上であること。</t>
    </r>
    <phoneticPr fontId="1"/>
  </si>
  <si>
    <r>
      <rPr>
        <sz val="11"/>
        <color rgb="FFFF0000"/>
        <rFont val="ＭＳ ゴシック"/>
        <family val="3"/>
        <charset val="128"/>
      </rPr>
      <t>豊川市</t>
    </r>
    <r>
      <rPr>
        <sz val="11"/>
        <color rgb="FF000000"/>
        <rFont val="ＭＳ ゴシック"/>
        <family val="3"/>
        <charset val="128"/>
      </rPr>
      <t>内において提供される役務その他これに準ずるものであって、</t>
    </r>
    <r>
      <rPr>
        <sz val="11"/>
        <color rgb="FFFF0000"/>
        <rFont val="ＭＳ ゴシック"/>
        <family val="3"/>
        <charset val="128"/>
      </rPr>
      <t>その</t>
    </r>
    <r>
      <rPr>
        <sz val="11"/>
        <color rgb="FF000000"/>
        <rFont val="ＭＳ ゴシック"/>
        <family val="3"/>
        <charset val="128"/>
      </rPr>
      <t>役務の主要な部分が</t>
    </r>
    <r>
      <rPr>
        <sz val="11"/>
        <color rgb="FFFF0000"/>
        <rFont val="ＭＳ ゴシック"/>
        <family val="3"/>
        <charset val="128"/>
      </rPr>
      <t>豊川市</t>
    </r>
    <r>
      <rPr>
        <sz val="11"/>
        <color rgb="FF000000"/>
        <rFont val="ＭＳ ゴシック"/>
        <family val="3"/>
        <charset val="128"/>
      </rPr>
      <t>に相当程度関連性のあるものであること。</t>
    </r>
    <rPh sb="0" eb="3">
      <t>トヨカワシ</t>
    </rPh>
    <rPh sb="42" eb="45">
      <t>トヨカワシ</t>
    </rPh>
    <phoneticPr fontId="1"/>
  </si>
  <si>
    <r>
      <t>・役務の内容が</t>
    </r>
    <r>
      <rPr>
        <sz val="11"/>
        <color rgb="FFFF0000"/>
        <rFont val="ＭＳ ゴシック"/>
        <family val="3"/>
        <charset val="128"/>
      </rPr>
      <t>豊川市</t>
    </r>
    <r>
      <rPr>
        <sz val="11"/>
        <color theme="1"/>
        <rFont val="ＭＳ ゴシック"/>
        <family val="3"/>
        <charset val="128"/>
      </rPr>
      <t>と相当程度関連性があるといえる理由
・（</t>
    </r>
    <r>
      <rPr>
        <sz val="11"/>
        <color rgb="FFFF0000"/>
        <rFont val="ＭＳ ゴシック"/>
        <family val="3"/>
        <charset val="128"/>
      </rPr>
      <t>豊川市</t>
    </r>
    <r>
      <rPr>
        <sz val="11"/>
        <color theme="1"/>
        <rFont val="ＭＳ ゴシック"/>
        <family val="3"/>
        <charset val="128"/>
      </rPr>
      <t>外での役務の提供が含まれる場合）提供される場所</t>
    </r>
    <rPh sb="1" eb="3">
      <t>エキム</t>
    </rPh>
    <rPh sb="4" eb="6">
      <t>ナイヨウ</t>
    </rPh>
    <rPh sb="7" eb="10">
      <t>トヨカワシ</t>
    </rPh>
    <rPh sb="11" eb="13">
      <t>ソウトウ</t>
    </rPh>
    <rPh sb="13" eb="15">
      <t>テイド</t>
    </rPh>
    <rPh sb="15" eb="17">
      <t>カンレン</t>
    </rPh>
    <rPh sb="17" eb="18">
      <t>セイ</t>
    </rPh>
    <rPh sb="25" eb="27">
      <t>リユウ</t>
    </rPh>
    <rPh sb="30" eb="32">
      <t>トヨカワ</t>
    </rPh>
    <rPh sb="32" eb="34">
      <t>シガイ</t>
    </rPh>
    <rPh sb="36" eb="38">
      <t>エキム</t>
    </rPh>
    <rPh sb="39" eb="41">
      <t>テイキョウ</t>
    </rPh>
    <rPh sb="42" eb="43">
      <t>フク</t>
    </rPh>
    <rPh sb="46" eb="48">
      <t>バアイ</t>
    </rPh>
    <rPh sb="49" eb="51">
      <t>テイキョウ</t>
    </rPh>
    <rPh sb="54" eb="56">
      <t>バショ</t>
    </rPh>
    <phoneticPr fontId="3"/>
  </si>
  <si>
    <r>
      <t>単に</t>
    </r>
    <r>
      <rPr>
        <sz val="11"/>
        <color rgb="FFFF0000"/>
        <rFont val="ＭＳ ゴシック"/>
        <family val="3"/>
        <charset val="128"/>
      </rPr>
      <t>豊川市</t>
    </r>
    <r>
      <rPr>
        <sz val="11"/>
        <color theme="1"/>
        <rFont val="ＭＳ ゴシック"/>
        <family val="3"/>
        <charset val="128"/>
      </rPr>
      <t>内で役務が提供されるというだけではなく、役務の内容についても</t>
    </r>
    <r>
      <rPr>
        <sz val="11"/>
        <color rgb="FFFF0000"/>
        <rFont val="ＭＳ ゴシック"/>
        <family val="3"/>
        <charset val="128"/>
      </rPr>
      <t>豊川市</t>
    </r>
    <r>
      <rPr>
        <sz val="11"/>
        <color theme="1"/>
        <rFont val="ＭＳ ゴシック"/>
        <family val="3"/>
        <charset val="128"/>
      </rPr>
      <t>と相当程度の関連性が必要。【Q&amp;A：問23,24参照】</t>
    </r>
    <rPh sb="2" eb="5">
      <t>トヨカワシ</t>
    </rPh>
    <rPh sb="35" eb="38">
      <t>トヨカワシ</t>
    </rPh>
    <rPh sb="48" eb="50">
      <t>ヒツヨウ</t>
    </rPh>
    <phoneticPr fontId="3"/>
  </si>
  <si>
    <r>
      <rPr>
        <sz val="11"/>
        <color rgb="FFFF0000"/>
        <rFont val="ＭＳ ゴシック"/>
        <family val="3"/>
        <charset val="128"/>
      </rPr>
      <t>豊川市</t>
    </r>
    <r>
      <rPr>
        <sz val="11"/>
        <color rgb="FF000000"/>
        <rFont val="ＭＳ ゴシック"/>
        <family val="3"/>
        <charset val="128"/>
      </rPr>
      <t>内において地域のエネルギー源により発電された電気であること。</t>
    </r>
    <rPh sb="0" eb="3">
      <t>トヨカワシ</t>
    </rPh>
    <phoneticPr fontId="1"/>
  </si>
  <si>
    <r>
      <t>・</t>
    </r>
    <r>
      <rPr>
        <sz val="11"/>
        <color rgb="FFFF0000"/>
        <rFont val="ＭＳ ゴシック"/>
        <family val="3"/>
        <charset val="128"/>
      </rPr>
      <t>豊川市</t>
    </r>
    <r>
      <rPr>
        <sz val="11"/>
        <color theme="1"/>
        <rFont val="ＭＳ ゴシック"/>
        <family val="3"/>
        <charset val="128"/>
      </rPr>
      <t>内で発電された電気であることが判る旨
・地域のエネルギー源の種類（太陽光、バイオマス、地熱等）
・</t>
    </r>
    <r>
      <rPr>
        <sz val="11"/>
        <color rgb="FFFF0000"/>
        <rFont val="ＭＳ ゴシック"/>
        <family val="3"/>
        <charset val="128"/>
      </rPr>
      <t>その</t>
    </r>
    <r>
      <rPr>
        <sz val="11"/>
        <color theme="1"/>
        <rFont val="ＭＳ ゴシック"/>
        <family val="3"/>
        <charset val="128"/>
      </rPr>
      <t>電気の提供事業者名</t>
    </r>
    <rPh sb="1" eb="3">
      <t>トヨカワ</t>
    </rPh>
    <rPh sb="3" eb="5">
      <t>シナイ</t>
    </rPh>
    <rPh sb="6" eb="8">
      <t>ハツデン</t>
    </rPh>
    <rPh sb="11" eb="13">
      <t>デンキ</t>
    </rPh>
    <rPh sb="19" eb="20">
      <t>ワカ</t>
    </rPh>
    <rPh sb="21" eb="22">
      <t>ムネ</t>
    </rPh>
    <rPh sb="34" eb="36">
      <t>シュルイ</t>
    </rPh>
    <rPh sb="55" eb="57">
      <t>デンキ</t>
    </rPh>
    <rPh sb="58" eb="60">
      <t>テイキョウ</t>
    </rPh>
    <rPh sb="60" eb="64">
      <t>ジギョウシャメイ</t>
    </rPh>
    <phoneticPr fontId="3"/>
  </si>
  <si>
    <r>
      <rPr>
        <sz val="11"/>
        <color rgb="FFFF0000"/>
        <rFont val="ＭＳ ゴシック"/>
        <family val="3"/>
        <charset val="128"/>
      </rPr>
      <t>豊川市</t>
    </r>
    <r>
      <rPr>
        <sz val="11"/>
        <color theme="1"/>
        <rFont val="ＭＳ ゴシック"/>
        <family val="3"/>
        <charset val="128"/>
      </rPr>
      <t>内の発電所において地域資源を活用して発電された電気に限る。【Q&amp;A：問24の2参照】</t>
    </r>
    <rPh sb="0" eb="3">
      <t>トヨカワシ</t>
    </rPh>
    <rPh sb="29" eb="30">
      <t>カギ</t>
    </rPh>
    <phoneticPr fontId="3"/>
  </si>
  <si>
    <r>
      <t>・共通の返礼品を提供する市区町村名
・</t>
    </r>
    <r>
      <rPr>
        <sz val="11"/>
        <color rgb="FFFF0000"/>
        <rFont val="ＭＳ ゴシック"/>
        <family val="3"/>
        <charset val="128"/>
      </rPr>
      <t>その</t>
    </r>
    <r>
      <rPr>
        <sz val="11"/>
        <color theme="1"/>
        <rFont val="ＭＳ ゴシック"/>
        <family val="3"/>
        <charset val="128"/>
      </rPr>
      <t>返礼品が関係する市区町村において類型1～7の2のいずれに該当するか</t>
    </r>
    <rPh sb="1" eb="3">
      <t>キョウツウ</t>
    </rPh>
    <rPh sb="4" eb="7">
      <t>ヘンレイヒン</t>
    </rPh>
    <rPh sb="8" eb="10">
      <t>テイキョウ</t>
    </rPh>
    <rPh sb="12" eb="14">
      <t>シク</t>
    </rPh>
    <rPh sb="14" eb="16">
      <t>チョウソン</t>
    </rPh>
    <rPh sb="16" eb="17">
      <t>メイ</t>
    </rPh>
    <rPh sb="25" eb="27">
      <t>カンケイ</t>
    </rPh>
    <rPh sb="29" eb="33">
      <t>シクチョウソン</t>
    </rPh>
    <rPh sb="37" eb="39">
      <t>ルイケイ</t>
    </rPh>
    <rPh sb="49" eb="51">
      <t>ガイトウ</t>
    </rPh>
    <phoneticPr fontId="3"/>
  </si>
  <si>
    <r>
      <rPr>
        <sz val="11"/>
        <color rgb="FFFF0000"/>
        <rFont val="ＭＳ ゴシック"/>
        <family val="3"/>
        <charset val="128"/>
      </rPr>
      <t>豊川市</t>
    </r>
    <r>
      <rPr>
        <sz val="11"/>
        <color rgb="FF000000"/>
        <rFont val="ＭＳ ゴシック"/>
        <family val="3"/>
        <charset val="128"/>
      </rPr>
      <t>が近隣の他の市区町村と共同でこれらの市区町村の区域内において</t>
    </r>
    <r>
      <rPr>
        <sz val="11"/>
        <color rgb="FFFF0000"/>
        <rFont val="ＭＳ ゴシック"/>
        <family val="3"/>
        <charset val="128"/>
      </rPr>
      <t>1～7の2</t>
    </r>
    <r>
      <rPr>
        <sz val="11"/>
        <color rgb="FF000000"/>
        <rFont val="ＭＳ ゴシック"/>
        <family val="3"/>
        <charset val="128"/>
      </rPr>
      <t>号のいずれかに該当するものを共通の返礼品等とするものであること。</t>
    </r>
    <rPh sb="0" eb="3">
      <t>トヨカワシ</t>
    </rPh>
    <phoneticPr fontId="1"/>
  </si>
  <si>
    <t>豊川市独自の返礼品であることが明白な理由と、返礼品の生産地を記載してください。</t>
    <rPh sb="0" eb="3">
      <t>トヨカワシ</t>
    </rPh>
    <rPh sb="3" eb="5">
      <t>ドクジ</t>
    </rPh>
    <rPh sb="6" eb="8">
      <t>ヘンレイ</t>
    </rPh>
    <rPh sb="8" eb="9">
      <t>ヒン</t>
    </rPh>
    <rPh sb="15" eb="17">
      <t>メイハク</t>
    </rPh>
    <rPh sb="18" eb="20">
      <t>リユウ</t>
    </rPh>
    <rPh sb="22" eb="24">
      <t>ヘンレイ</t>
    </rPh>
    <rPh sb="24" eb="25">
      <t>ヒン</t>
    </rPh>
    <rPh sb="26" eb="29">
      <t>セイサンチ</t>
    </rPh>
    <rPh sb="30" eb="32">
      <t>キサイ</t>
    </rPh>
    <phoneticPr fontId="1"/>
  </si>
  <si>
    <r>
      <rPr>
        <sz val="11"/>
        <color rgb="FFFF0000"/>
        <rFont val="ＭＳ ゴシック"/>
        <family val="3"/>
        <charset val="128"/>
      </rPr>
      <t>愛知</t>
    </r>
    <r>
      <rPr>
        <sz val="11"/>
        <color rgb="FF000000"/>
        <rFont val="ＭＳ ゴシック"/>
        <family val="3"/>
        <charset val="128"/>
      </rPr>
      <t>県内の複数の市区町村と連携し、連携する市区町村の区域内において</t>
    </r>
    <r>
      <rPr>
        <sz val="11"/>
        <color rgb="FFFF0000"/>
        <rFont val="ＭＳ ゴシック"/>
        <family val="3"/>
        <charset val="128"/>
      </rPr>
      <t>1～7の2</t>
    </r>
    <r>
      <rPr>
        <sz val="11"/>
        <color rgb="FF000000"/>
        <rFont val="ＭＳ ゴシック"/>
        <family val="3"/>
        <charset val="128"/>
      </rPr>
      <t>号のいずれかに該当するものを</t>
    </r>
    <r>
      <rPr>
        <sz val="11"/>
        <color rgb="FFFF0000"/>
        <rFont val="ＭＳ ゴシック"/>
        <family val="3"/>
        <charset val="128"/>
      </rPr>
      <t>愛知</t>
    </r>
    <r>
      <rPr>
        <sz val="11"/>
        <color rgb="FF000000"/>
        <rFont val="ＭＳ ゴシック"/>
        <family val="3"/>
        <charset val="128"/>
      </rPr>
      <t>県及び</t>
    </r>
    <r>
      <rPr>
        <sz val="11"/>
        <color rgb="FFFF0000"/>
        <rFont val="ＭＳ ゴシック"/>
        <family val="3"/>
        <charset val="128"/>
      </rPr>
      <t>豊川市</t>
    </r>
    <r>
      <rPr>
        <sz val="11"/>
        <color rgb="FF000000"/>
        <rFont val="ＭＳ ゴシック"/>
        <family val="3"/>
        <charset val="128"/>
      </rPr>
      <t>の共通の返礼品等とするものであること。</t>
    </r>
    <rPh sb="0" eb="2">
      <t>アイチ</t>
    </rPh>
    <rPh sb="52" eb="54">
      <t>アイチ</t>
    </rPh>
    <rPh sb="57" eb="60">
      <t>トヨカワシ</t>
    </rPh>
    <phoneticPr fontId="1"/>
  </si>
  <si>
    <r>
      <t>・共通の返礼品を提供する都道府県名及び市区町村名
・</t>
    </r>
    <r>
      <rPr>
        <sz val="11"/>
        <color rgb="FFFF0000"/>
        <rFont val="ＭＳ ゴシック"/>
        <family val="3"/>
        <charset val="128"/>
      </rPr>
      <t>その</t>
    </r>
    <r>
      <rPr>
        <sz val="11"/>
        <color theme="1"/>
        <rFont val="ＭＳ ゴシック"/>
        <family val="3"/>
        <charset val="128"/>
      </rPr>
      <t>返礼品が関係する市区町村において類型1～7の2のいずれに該当するか</t>
    </r>
    <rPh sb="1" eb="3">
      <t>キョウツウ</t>
    </rPh>
    <rPh sb="4" eb="7">
      <t>ヘンレイヒン</t>
    </rPh>
    <rPh sb="8" eb="10">
      <t>テイキョウ</t>
    </rPh>
    <rPh sb="12" eb="16">
      <t>トドウフケン</t>
    </rPh>
    <rPh sb="16" eb="17">
      <t>メイ</t>
    </rPh>
    <rPh sb="17" eb="18">
      <t>オヨ</t>
    </rPh>
    <rPh sb="19" eb="21">
      <t>シク</t>
    </rPh>
    <rPh sb="21" eb="23">
      <t>チョウソン</t>
    </rPh>
    <rPh sb="23" eb="24">
      <t>メイ</t>
    </rPh>
    <phoneticPr fontId="3"/>
  </si>
  <si>
    <r>
      <rPr>
        <sz val="11"/>
        <color rgb="FFFF0000"/>
        <rFont val="ＭＳ ゴシック"/>
        <family val="3"/>
        <charset val="128"/>
      </rPr>
      <t>愛知県</t>
    </r>
    <r>
      <rPr>
        <sz val="11"/>
        <color rgb="FF000000"/>
        <rFont val="ＭＳ ゴシック"/>
        <family val="3"/>
        <charset val="128"/>
      </rPr>
      <t>内の複数の市区町村において地域資源として相当程度認識されている物品及び</t>
    </r>
    <r>
      <rPr>
        <sz val="11"/>
        <color rgb="FFFF0000"/>
        <rFont val="ＭＳ ゴシック"/>
        <family val="3"/>
        <charset val="128"/>
      </rPr>
      <t>その</t>
    </r>
    <r>
      <rPr>
        <sz val="11"/>
        <color rgb="FF000000"/>
        <rFont val="ＭＳ ゴシック"/>
        <family val="3"/>
        <charset val="128"/>
      </rPr>
      <t>市区町村を認定し、</t>
    </r>
    <r>
      <rPr>
        <sz val="11"/>
        <color rgb="FFFF0000"/>
        <rFont val="ＭＳ ゴシック"/>
        <family val="3"/>
        <charset val="128"/>
      </rPr>
      <t>その商品</t>
    </r>
    <r>
      <rPr>
        <sz val="11"/>
        <color rgb="FF000000"/>
        <rFont val="ＭＳ ゴシック"/>
        <family val="3"/>
        <charset val="128"/>
      </rPr>
      <t>を</t>
    </r>
    <r>
      <rPr>
        <sz val="11"/>
        <color rgb="FFFF0000"/>
        <rFont val="ＭＳ ゴシック"/>
        <family val="3"/>
        <charset val="128"/>
      </rPr>
      <t>豊川市などが</t>
    </r>
    <r>
      <rPr>
        <sz val="11"/>
        <rFont val="ＭＳ ゴシック"/>
        <family val="3"/>
        <charset val="128"/>
      </rPr>
      <t>それぞ</t>
    </r>
    <r>
      <rPr>
        <sz val="11"/>
        <color rgb="FF000000"/>
        <rFont val="ＭＳ ゴシック"/>
        <family val="3"/>
        <charset val="128"/>
      </rPr>
      <t>れ返礼品等とするものであること。</t>
    </r>
    <rPh sb="0" eb="3">
      <t>アイチケン</t>
    </rPh>
    <rPh sb="51" eb="53">
      <t>ショウヒン</t>
    </rPh>
    <rPh sb="54" eb="57">
      <t>トヨカワシ</t>
    </rPh>
    <phoneticPr fontId="1"/>
  </si>
  <si>
    <r>
      <t>・</t>
    </r>
    <r>
      <rPr>
        <sz val="11"/>
        <color rgb="FFFF0000"/>
        <rFont val="ＭＳ ゴシック"/>
        <family val="3"/>
        <charset val="128"/>
      </rPr>
      <t>愛知</t>
    </r>
    <r>
      <rPr>
        <sz val="11"/>
        <color theme="1"/>
        <rFont val="ＭＳ ゴシック"/>
        <family val="3"/>
        <charset val="128"/>
      </rPr>
      <t>県により地域資源として認定された物品の名称（「○○」牛等）</t>
    </r>
    <rPh sb="1" eb="3">
      <t>アイチ</t>
    </rPh>
    <rPh sb="3" eb="4">
      <t>ケン</t>
    </rPh>
    <rPh sb="7" eb="9">
      <t>チイキ</t>
    </rPh>
    <rPh sb="9" eb="11">
      <t>シゲン</t>
    </rPh>
    <rPh sb="14" eb="16">
      <t>ニンテイ</t>
    </rPh>
    <rPh sb="19" eb="21">
      <t>ブッピン</t>
    </rPh>
    <rPh sb="22" eb="24">
      <t>メイショウ</t>
    </rPh>
    <rPh sb="29" eb="30">
      <t>ギュウ</t>
    </rPh>
    <rPh sb="30" eb="31">
      <t>トウ</t>
    </rPh>
    <phoneticPr fontId="3"/>
  </si>
  <si>
    <r>
      <rPr>
        <sz val="11"/>
        <color rgb="FFFF0000"/>
        <rFont val="ＭＳ ゴシック"/>
        <family val="3"/>
        <charset val="128"/>
      </rPr>
      <t>愛知</t>
    </r>
    <r>
      <rPr>
        <sz val="11"/>
        <color theme="1"/>
        <rFont val="ＭＳ ゴシック"/>
        <family val="3"/>
        <charset val="128"/>
      </rPr>
      <t>県により認定された物品及び市区町村に限る。【Q&amp;A：問27参照】</t>
    </r>
    <rPh sb="0" eb="2">
      <t>アイチ</t>
    </rPh>
    <rPh sb="2" eb="3">
      <t>ケン</t>
    </rPh>
    <rPh sb="6" eb="8">
      <t>ニンテイ</t>
    </rPh>
    <rPh sb="11" eb="13">
      <t>ブッピン</t>
    </rPh>
    <rPh sb="13" eb="14">
      <t>オヨ</t>
    </rPh>
    <rPh sb="15" eb="19">
      <t>シクチョウソン</t>
    </rPh>
    <rPh sb="20" eb="21">
      <t>カギ</t>
    </rPh>
    <phoneticPr fontId="3"/>
  </si>
  <si>
    <r>
      <t>震災、風水害、落雷、火災その他これらに類する災害により甚大な被害を受けたことにより、その被害を受ける前に提供していた</t>
    </r>
    <r>
      <rPr>
        <sz val="11"/>
        <color rgb="FFFF0000"/>
        <rFont val="ＭＳ ゴシック"/>
        <family val="3"/>
        <charset val="128"/>
      </rPr>
      <t>1～8ハ</t>
    </r>
    <r>
      <rPr>
        <sz val="11"/>
        <color rgb="FF000000"/>
        <rFont val="ＭＳ ゴシック"/>
        <family val="3"/>
        <charset val="128"/>
      </rPr>
      <t>号のいずれかに該当する返礼品等を提供することができなくなった場合において、</t>
    </r>
    <r>
      <rPr>
        <sz val="11"/>
        <color rgb="FFFF0000"/>
        <rFont val="ＭＳ ゴシック"/>
        <family val="3"/>
        <charset val="128"/>
      </rPr>
      <t>その</t>
    </r>
    <r>
      <rPr>
        <sz val="11"/>
        <color rgb="FF000000"/>
        <rFont val="ＭＳ ゴシック"/>
        <family val="3"/>
        <charset val="128"/>
      </rPr>
      <t>返礼品等を代替するものとして提供するものであること。</t>
    </r>
    <phoneticPr fontId="1"/>
  </si>
  <si>
    <t>初回登録日</t>
    <rPh sb="0" eb="2">
      <t>ショカイ</t>
    </rPh>
    <rPh sb="2" eb="4">
      <t>トウロク</t>
    </rPh>
    <rPh sb="4" eb="5">
      <t>ビ</t>
    </rPh>
    <phoneticPr fontId="3"/>
  </si>
  <si>
    <t>市返礼品ID</t>
    <rPh sb="0" eb="1">
      <t>シ</t>
    </rPh>
    <rPh sb="1" eb="3">
      <t>ヘンレイ</t>
    </rPh>
    <rPh sb="3" eb="4">
      <t>ヒン</t>
    </rPh>
    <phoneticPr fontId="3"/>
  </si>
  <si>
    <t>返礼品
SFID</t>
    <rPh sb="0" eb="2">
      <t>ヘンレイ</t>
    </rPh>
    <rPh sb="2" eb="3">
      <t>ヒン</t>
    </rPh>
    <phoneticPr fontId="3"/>
  </si>
  <si>
    <t>寄附金額</t>
    <rPh sb="0" eb="3">
      <t>キフキン</t>
    </rPh>
    <rPh sb="3" eb="4">
      <t>ガク</t>
    </rPh>
    <phoneticPr fontId="3"/>
  </si>
  <si>
    <t>返礼品
割合</t>
    <rPh sb="0" eb="2">
      <t>ヘンレイ</t>
    </rPh>
    <rPh sb="2" eb="3">
      <t>ヒン</t>
    </rPh>
    <rPh sb="4" eb="6">
      <t>ワリアイ</t>
    </rPh>
    <phoneticPr fontId="3"/>
  </si>
  <si>
    <t>FC独自
フラグ</t>
    <rPh sb="2" eb="4">
      <t>ドクジ</t>
    </rPh>
    <phoneticPr fontId="3"/>
  </si>
  <si>
    <t>備考</t>
    <rPh sb="0" eb="2">
      <t>ビコウ</t>
    </rPh>
    <phoneticPr fontId="1"/>
  </si>
  <si>
    <t>返礼品タイトル</t>
    <rPh sb="0" eb="2">
      <t>ヘンレイ</t>
    </rPh>
    <rPh sb="2" eb="3">
      <t>ヒン</t>
    </rPh>
    <phoneticPr fontId="3"/>
  </si>
  <si>
    <t>認定返礼品事業者名</t>
    <rPh sb="0" eb="2">
      <t>ニンテイ</t>
    </rPh>
    <rPh sb="2" eb="4">
      <t>ヘンレイ</t>
    </rPh>
    <rPh sb="4" eb="5">
      <t>ヒン</t>
    </rPh>
    <rPh sb="5" eb="8">
      <t>ジギョウシャ</t>
    </rPh>
    <rPh sb="8" eb="9">
      <t>メイ</t>
    </rPh>
    <phoneticPr fontId="3"/>
  </si>
  <si>
    <t>商品の価格</t>
    <rPh sb="0" eb="2">
      <t>ショウヒン</t>
    </rPh>
    <rPh sb="3" eb="5">
      <t>カカク</t>
    </rPh>
    <phoneticPr fontId="3"/>
  </si>
  <si>
    <t>該当事由</t>
    <rPh sb="0" eb="2">
      <t>ガイトウ</t>
    </rPh>
    <rPh sb="2" eb="4">
      <t>ジユウ</t>
    </rPh>
    <phoneticPr fontId="1"/>
  </si>
  <si>
    <t>商品の内容</t>
    <rPh sb="0" eb="2">
      <t>しょうひん</t>
    </rPh>
    <rPh sb="3" eb="5">
      <t>ないよう</t>
    </rPh>
    <phoneticPr fontId="1" type="Hiragana"/>
  </si>
  <si>
    <t>消費期限等</t>
    <rPh sb="0" eb="2">
      <t>しょうひ</t>
    </rPh>
    <rPh sb="2" eb="4">
      <t>きげん</t>
    </rPh>
    <rPh sb="4" eb="5">
      <t>とう</t>
    </rPh>
    <phoneticPr fontId="1" type="Hiragana"/>
  </si>
  <si>
    <t>アレルギー表示</t>
    <rPh sb="5" eb="7">
      <t>ひょうじ</t>
    </rPh>
    <phoneticPr fontId="1" type="Hiragana"/>
  </si>
  <si>
    <t>提供可能
期間</t>
    <rPh sb="0" eb="2">
      <t>ていきょう</t>
    </rPh>
    <rPh sb="2" eb="4">
      <t>かのう</t>
    </rPh>
    <rPh sb="5" eb="7">
      <t>きかん</t>
    </rPh>
    <phoneticPr fontId="1" type="Hiragana"/>
  </si>
  <si>
    <t>提供可能
数</t>
    <rPh sb="0" eb="2">
      <t>ていきょう</t>
    </rPh>
    <rPh sb="2" eb="4">
      <t>かのう</t>
    </rPh>
    <rPh sb="5" eb="6">
      <t>すう</t>
    </rPh>
    <phoneticPr fontId="1" type="Hiragana"/>
  </si>
  <si>
    <t>発送業者</t>
    <rPh sb="0" eb="2">
      <t>はっそう</t>
    </rPh>
    <rPh sb="2" eb="4">
      <t>ぎょうしゃ</t>
    </rPh>
    <phoneticPr fontId="1" type="Hiragana"/>
  </si>
  <si>
    <t>発送方法</t>
    <rPh sb="0" eb="2">
      <t>はっそう</t>
    </rPh>
    <rPh sb="2" eb="4">
      <t>ほうほう</t>
    </rPh>
    <phoneticPr fontId="1" type="Hiragana"/>
  </si>
  <si>
    <t>発送日</t>
    <rPh sb="0" eb="2">
      <t>はっそう</t>
    </rPh>
    <rPh sb="2" eb="3">
      <t>び</t>
    </rPh>
    <phoneticPr fontId="1" type="Hiragana"/>
  </si>
  <si>
    <t>出荷時
3辺サイズ</t>
    <rPh sb="0" eb="2">
      <t>しゅっか</t>
    </rPh>
    <rPh sb="2" eb="3">
      <t>じ</t>
    </rPh>
    <rPh sb="5" eb="6">
      <t>へん</t>
    </rPh>
    <phoneticPr fontId="1" type="Hiragana"/>
  </si>
  <si>
    <t>出荷時
重量</t>
    <rPh sb="0" eb="2">
      <t>しゅっか</t>
    </rPh>
    <rPh sb="2" eb="3">
      <t>じ</t>
    </rPh>
    <rPh sb="4" eb="6">
      <t>じゅうりょう</t>
    </rPh>
    <phoneticPr fontId="1" type="Hiragana"/>
  </si>
  <si>
    <t>※荷造・箱・梱包代・消費税を含む、2,800円以上</t>
    <phoneticPr fontId="1"/>
  </si>
  <si>
    <t>（生産地住所）</t>
    <rPh sb="1" eb="4">
      <t>セイサンチ</t>
    </rPh>
    <rPh sb="4" eb="6">
      <t>ジュウショ</t>
    </rPh>
    <phoneticPr fontId="1"/>
  </si>
  <si>
    <t>生産地住所</t>
    <rPh sb="0" eb="5">
      <t>せいさんちじゅうしょ</t>
    </rPh>
    <phoneticPr fontId="1" type="Hiragana"/>
  </si>
  <si>
    <t>返礼品
タイトル</t>
    <rPh sb="0" eb="2">
      <t>ヘンレイ</t>
    </rPh>
    <rPh sb="2" eb="3">
      <t>ヒン</t>
    </rPh>
    <phoneticPr fontId="1"/>
  </si>
  <si>
    <t>商品の
価格</t>
    <rPh sb="0" eb="2">
      <t>ショウヒン</t>
    </rPh>
    <rPh sb="4" eb="6">
      <t>カカク</t>
    </rPh>
    <phoneticPr fontId="1"/>
  </si>
  <si>
    <t>提供可能
期間</t>
    <rPh sb="0" eb="2">
      <t>テイキョウ</t>
    </rPh>
    <rPh sb="2" eb="4">
      <t>カノウ</t>
    </rPh>
    <rPh sb="5" eb="7">
      <t>キカン</t>
    </rPh>
    <phoneticPr fontId="1"/>
  </si>
  <si>
    <t>提供可能
数</t>
    <rPh sb="0" eb="2">
      <t>テイキョウ</t>
    </rPh>
    <rPh sb="2" eb="4">
      <t>カノウ</t>
    </rPh>
    <rPh sb="5" eb="6">
      <t>スウ</t>
    </rPh>
    <phoneticPr fontId="1"/>
  </si>
  <si>
    <t>アレルギー
表示</t>
    <rPh sb="6" eb="8">
      <t>ヒョウジ</t>
    </rPh>
    <phoneticPr fontId="1"/>
  </si>
  <si>
    <t>出荷時
３辺サイズ</t>
    <rPh sb="0" eb="2">
      <t>シュッカ</t>
    </rPh>
    <rPh sb="2" eb="3">
      <t>ジ</t>
    </rPh>
    <rPh sb="6" eb="7">
      <t>ヘン</t>
    </rPh>
    <phoneticPr fontId="1"/>
  </si>
  <si>
    <t>出荷時
重量</t>
    <rPh sb="0" eb="2">
      <t>シュッカ</t>
    </rPh>
    <rPh sb="2" eb="3">
      <t>ジ</t>
    </rPh>
    <rPh sb="4" eb="6">
      <t>ジュウリョウ</t>
    </rPh>
    <phoneticPr fontId="1"/>
  </si>
  <si>
    <t>生産地住所</t>
    <rPh sb="0" eb="3">
      <t>セイサンチ</t>
    </rPh>
    <rPh sb="3" eb="5">
      <t>ジュウショ</t>
    </rPh>
    <phoneticPr fontId="1"/>
  </si>
  <si>
    <t>市返礼品ID</t>
    <phoneticPr fontId="1"/>
  </si>
  <si>
    <t>（申請者）</t>
    <phoneticPr fontId="1"/>
  </si>
  <si>
    <t>認定返礼品事業者名</t>
    <phoneticPr fontId="1"/>
  </si>
  <si>
    <t>　　豊川市長　様</t>
    <phoneticPr fontId="1"/>
  </si>
  <si>
    <t>5商品まで</t>
    <rPh sb="1" eb="3">
      <t>ショウヒン</t>
    </rPh>
    <phoneticPr fontId="1"/>
  </si>
  <si>
    <t>年</t>
    <rPh sb="0" eb="1">
      <t>ねん</t>
    </rPh>
    <phoneticPr fontId="1" type="Hiragana"/>
  </si>
  <si>
    <t>月</t>
    <rPh sb="0" eb="1">
      <t>つき</t>
    </rPh>
    <phoneticPr fontId="1" type="Hiragana"/>
  </si>
  <si>
    <t>日</t>
    <rPh sb="0" eb="1">
      <t>ひ</t>
    </rPh>
    <phoneticPr fontId="1" type="Hiragana"/>
  </si>
  <si>
    <t>返礼品認定変更・廃止申請書</t>
    <rPh sb="0" eb="2">
      <t>ヘンレイ</t>
    </rPh>
    <rPh sb="2" eb="3">
      <t>ヒン</t>
    </rPh>
    <rPh sb="3" eb="5">
      <t>ニンテイ</t>
    </rPh>
    <rPh sb="5" eb="7">
      <t>ヘンコウ</t>
    </rPh>
    <rPh sb="8" eb="10">
      <t>ハイシ</t>
    </rPh>
    <rPh sb="10" eb="13">
      <t>シンセイショ</t>
    </rPh>
    <phoneticPr fontId="1"/>
  </si>
  <si>
    <t>　とよかわ応援寄附金推進事業実施要綱（以下、要綱）第６条第４項の規定に基づき、認定を受けた内容を変更又は返礼品の廃止を申請します。</t>
    <rPh sb="5" eb="14">
      <t>オウエンキフキンスイシンジギョウ</t>
    </rPh>
    <rPh sb="14" eb="16">
      <t>ジッシ</t>
    </rPh>
    <rPh sb="16" eb="18">
      <t>ヨウコウ</t>
    </rPh>
    <rPh sb="19" eb="21">
      <t>イカ</t>
    </rPh>
    <rPh sb="22" eb="24">
      <t>ヨウコウ</t>
    </rPh>
    <rPh sb="25" eb="26">
      <t>ダイ</t>
    </rPh>
    <rPh sb="27" eb="28">
      <t>ジョウ</t>
    </rPh>
    <rPh sb="28" eb="29">
      <t>ダイ</t>
    </rPh>
    <rPh sb="30" eb="31">
      <t>コウ</t>
    </rPh>
    <rPh sb="32" eb="34">
      <t>キテイ</t>
    </rPh>
    <rPh sb="35" eb="36">
      <t>モト</t>
    </rPh>
    <rPh sb="39" eb="41">
      <t>ニンテイ</t>
    </rPh>
    <rPh sb="42" eb="43">
      <t>ウ</t>
    </rPh>
    <rPh sb="45" eb="47">
      <t>ナイヨウ</t>
    </rPh>
    <rPh sb="48" eb="50">
      <t>ヘンコウ</t>
    </rPh>
    <rPh sb="50" eb="51">
      <t>マタ</t>
    </rPh>
    <rPh sb="52" eb="54">
      <t>ヘンレイ</t>
    </rPh>
    <rPh sb="54" eb="55">
      <t>ヒン</t>
    </rPh>
    <rPh sb="56" eb="58">
      <t>ハイシ</t>
    </rPh>
    <rPh sb="59" eb="61">
      <t>シンセイ</t>
    </rPh>
    <phoneticPr fontId="1"/>
  </si>
  <si>
    <t>　　　　　　　　　　　　　　　　　　　　　　返礼品認定変更・廃止申請書（一覧）</t>
    <rPh sb="36" eb="38">
      <t>イチラン</t>
    </rPh>
    <phoneticPr fontId="1"/>
  </si>
  <si>
    <t>　　とよかわ応援寄附金推進事業実施要綱（以下、要綱）第６条第４項の規定に基づき、認定を受けた内容を変更又は返礼品の廃止を申請します。</t>
    <phoneticPr fontId="1"/>
  </si>
  <si>
    <t>　とよかわ応援寄附金推進事業実施要綱（以下、要綱）第６条第４項の規定に基づき、認定を受けた内容を変更又は返礼品の廃止を申請します。</t>
    <phoneticPr fontId="1"/>
  </si>
  <si>
    <t>１　変更・廃止の理由</t>
    <rPh sb="2" eb="4">
      <t>ヘンコウ</t>
    </rPh>
    <rPh sb="5" eb="7">
      <t>ハイシ</t>
    </rPh>
    <rPh sb="8" eb="10">
      <t>リユウ</t>
    </rPh>
    <phoneticPr fontId="1"/>
  </si>
  <si>
    <t>２　変更・廃止の日</t>
    <rPh sb="2" eb="4">
      <t>ヘンコウ</t>
    </rPh>
    <rPh sb="5" eb="7">
      <t>ハイシ</t>
    </rPh>
    <rPh sb="8" eb="9">
      <t>ヒ</t>
    </rPh>
    <phoneticPr fontId="1"/>
  </si>
  <si>
    <t>３　変更内容（変更の場合のみ）</t>
    <rPh sb="2" eb="4">
      <t>ヘンコウ</t>
    </rPh>
    <rPh sb="4" eb="6">
      <t>ナイヨウ</t>
    </rPh>
    <rPh sb="7" eb="9">
      <t>ヘンコウ</t>
    </rPh>
    <rPh sb="10" eb="12">
      <t>バアイ</t>
    </rPh>
    <phoneticPr fontId="1"/>
  </si>
  <si>
    <t>１　変更・廃止の理由</t>
    <phoneticPr fontId="1"/>
  </si>
  <si>
    <t>２　変更・廃止の日</t>
    <phoneticPr fontId="1"/>
  </si>
  <si>
    <t>３　変更内容（変更の場合のみ）</t>
    <phoneticPr fontId="1"/>
  </si>
  <si>
    <t>株式会社トヨカワ</t>
    <rPh sb="0" eb="2">
      <t>カブシキ</t>
    </rPh>
    <rPh sb="2" eb="4">
      <t>カイシャ</t>
    </rPh>
    <phoneticPr fontId="1"/>
  </si>
  <si>
    <t>商品の価格変更のため。</t>
    <rPh sb="0" eb="2">
      <t>ショウヒン</t>
    </rPh>
    <rPh sb="3" eb="5">
      <t>カカク</t>
    </rPh>
    <rPh sb="5" eb="7">
      <t>ヘンコウ</t>
    </rPh>
    <phoneticPr fontId="1"/>
  </si>
  <si>
    <t>10,000円</t>
    <rPh sb="6" eb="7">
      <t>エン</t>
    </rPh>
    <phoneticPr fontId="1"/>
  </si>
  <si>
    <t>やわらか豚肉セット！！</t>
    <rPh sb="4" eb="6">
      <t>ブタニク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</si>
</sst>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theme="1"/>
      <name val="游ゴシック"/>
      <family val="2"/>
      <charset val="128"/>
      <scheme val="minor"/>
    </font>
    <font>
      <sz val="11"/>
      <color theme="1"/>
      <name val="游ゴシック"/>
      <family val="3"/>
      <charset val="128"/>
      <scheme val="minor"/>
    </font>
    <font>
      <sz val="9"/>
      <color theme="1"/>
      <name val="ＭＳ Ｐ明朝"/>
      <family val="1"/>
      <charset val="128"/>
    </font>
    <font>
      <sz val="11"/>
      <color theme="1"/>
      <name val="ＭＳ ゴシック"/>
      <family val="3"/>
      <charset val="128"/>
    </font>
    <font>
      <sz val="11"/>
      <color rgb="FF000000"/>
      <name val="ＭＳ ゴシック"/>
      <family val="3"/>
      <charset val="128"/>
    </font>
    <font>
      <sz val="11"/>
      <name val="ＭＳ Ｐ明朝"/>
      <family val="1"/>
      <charset val="128"/>
    </font>
    <font>
      <i/>
      <u/>
      <sz val="11"/>
      <name val="ＭＳ Ｐ明朝"/>
      <family val="1"/>
      <charset val="128"/>
    </font>
    <font>
      <sz val="11"/>
      <color rgb="FFFF0000"/>
      <name val="ＭＳ ゴシック"/>
      <family val="3"/>
      <charset val="128"/>
    </font>
    <font>
      <u/>
      <sz val="11"/>
      <name val="ＭＳ Ｐ明朝"/>
      <family val="1"/>
      <charset val="128"/>
    </font>
    <font>
      <sz val="11"/>
      <color theme="1"/>
      <name val="HGｺﾞｼｯｸM"/>
      <family val="3"/>
      <charset val="128"/>
    </font>
    <font>
      <sz val="9"/>
      <color rgb="FFFF0000"/>
      <name val="ＭＳ Ｐ明朝"/>
      <family val="1"/>
      <charset val="128"/>
    </font>
    <font>
      <sz val="11"/>
      <color rgb="FFFF0000"/>
      <name val="ＭＳ Ｐ明朝"/>
      <family val="1"/>
      <charset val="128"/>
    </font>
    <font>
      <sz val="11"/>
      <name val="ＭＳ ゴシック"/>
      <family val="3"/>
      <charset val="128"/>
    </font>
    <font>
      <sz val="6"/>
      <color theme="1"/>
      <name val="ＭＳ Ｐ明朝"/>
      <family val="1"/>
      <charset val="128"/>
    </font>
    <font>
      <sz val="10"/>
      <color theme="1"/>
      <name val="ＭＳ Ｐ明朝"/>
      <family val="1"/>
      <charset val="128"/>
    </font>
    <font>
      <sz val="12"/>
      <color theme="1"/>
      <name val="ＭＳ Ｐ明朝"/>
      <family val="1"/>
      <charset val="128"/>
    </font>
    <font>
      <sz val="10"/>
      <name val="ＭＳ Ｐ明朝"/>
      <family val="1"/>
      <charset val="128"/>
    </font>
    <font>
      <sz val="14"/>
      <color theme="1"/>
      <name val="ＭＳ Ｐ明朝"/>
      <family val="1"/>
      <charset val="128"/>
    </font>
    <font>
      <sz val="11"/>
      <color rgb="FFFF0000"/>
      <name val="HGｺﾞｼｯｸE"/>
      <family val="3"/>
      <charset val="128"/>
    </font>
    <font>
      <sz val="11"/>
      <color theme="1"/>
      <name val="HGS創英角ｺﾞｼｯｸUB"/>
      <family val="3"/>
      <charset val="128"/>
    </font>
  </fonts>
  <fills count="3">
    <fill>
      <patternFill patternType="none"/>
    </fill>
    <fill>
      <patternFill patternType="gray125"/>
    </fill>
    <fill>
      <patternFill patternType="solid">
        <fgColor theme="5" tint="0.79998168889431442"/>
        <bgColor indexed="64"/>
      </patternFill>
    </fill>
  </fills>
  <borders count="47">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rgb="FFFF0000"/>
      </left>
      <right style="thin">
        <color rgb="FFFF0000"/>
      </right>
      <top style="thin">
        <color rgb="FFFF0000"/>
      </top>
      <bottom style="thin">
        <color rgb="FFFF0000"/>
      </bottom>
      <diagonal/>
    </border>
    <border>
      <left style="thin">
        <color indexed="64"/>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hair">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thin">
        <color indexed="64"/>
      </left>
      <right/>
      <top/>
      <bottom/>
      <diagonal/>
    </border>
    <border>
      <left style="hair">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auto="1"/>
      </left>
      <right style="hair">
        <color auto="1"/>
      </right>
      <top style="hair">
        <color auto="1"/>
      </top>
      <bottom style="hair">
        <color auto="1"/>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auto="1"/>
      </left>
      <right style="hair">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style="hair">
        <color auto="1"/>
      </right>
      <top style="thin">
        <color indexed="64"/>
      </top>
      <bottom style="thin">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154">
    <xf numFmtId="0" fontId="0" fillId="0" borderId="0" xfId="0">
      <alignment vertical="center"/>
    </xf>
    <xf numFmtId="0" fontId="4" fillId="0" borderId="0" xfId="0" applyFont="1" applyAlignment="1">
      <alignment vertical="center" shrinkToFit="1"/>
    </xf>
    <xf numFmtId="0" fontId="4" fillId="0" borderId="0" xfId="0" applyFont="1" applyAlignment="1">
      <alignment horizontal="center" vertical="center" shrinkToFit="1"/>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vertical="center" wrapText="1"/>
    </xf>
    <xf numFmtId="0" fontId="7"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horizontal="center" vertical="center" shrinkToFit="1"/>
    </xf>
    <xf numFmtId="0" fontId="2" fillId="0" borderId="0" xfId="0" applyFont="1" applyAlignment="1">
      <alignment vertical="center" wrapText="1"/>
    </xf>
    <xf numFmtId="0" fontId="4" fillId="0" borderId="0" xfId="0" applyFont="1" applyAlignment="1">
      <alignment horizontal="center" vertical="center"/>
    </xf>
    <xf numFmtId="14" fontId="4" fillId="0" borderId="0" xfId="0" applyNumberFormat="1" applyFont="1">
      <alignment vertical="center"/>
    </xf>
    <xf numFmtId="0" fontId="4" fillId="0" borderId="0" xfId="0" applyFont="1">
      <alignment vertical="center"/>
    </xf>
    <xf numFmtId="0" fontId="2" fillId="0" borderId="25"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2" fillId="0" borderId="39" xfId="0" applyFont="1" applyBorder="1" applyAlignment="1" applyProtection="1">
      <alignment vertical="center" shrinkToFit="1"/>
      <protection locked="0"/>
    </xf>
    <xf numFmtId="0" fontId="2" fillId="0" borderId="41" xfId="0" applyFont="1" applyBorder="1" applyAlignment="1" applyProtection="1">
      <alignment vertical="center" shrinkToFit="1"/>
      <protection locked="0"/>
    </xf>
    <xf numFmtId="0" fontId="2" fillId="0" borderId="43" xfId="0" applyFont="1" applyBorder="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36" xfId="0" applyFont="1" applyBorder="1" applyAlignment="1" applyProtection="1">
      <alignment vertical="center" wrapText="1"/>
      <protection locked="0"/>
    </xf>
    <xf numFmtId="38" fontId="2" fillId="0" borderId="36" xfId="1" applyFont="1" applyBorder="1" applyAlignment="1" applyProtection="1">
      <alignment vertical="center" shrinkToFit="1"/>
      <protection locked="0"/>
    </xf>
    <xf numFmtId="0" fontId="2" fillId="0" borderId="33" xfId="0" applyFont="1" applyBorder="1" applyAlignment="1" applyProtection="1">
      <alignment horizontal="center" vertical="center" shrinkToFit="1"/>
      <protection locked="0"/>
    </xf>
    <xf numFmtId="0" fontId="2" fillId="0" borderId="36" xfId="0" applyFont="1" applyBorder="1" applyAlignment="1" applyProtection="1">
      <alignment horizontal="center" vertical="center" shrinkToFit="1"/>
      <protection locked="0"/>
    </xf>
    <xf numFmtId="0" fontId="2" fillId="0" borderId="36" xfId="0" applyFont="1" applyBorder="1" applyAlignment="1" applyProtection="1">
      <alignment vertical="center" shrinkToFit="1"/>
      <protection locked="0"/>
    </xf>
    <xf numFmtId="0" fontId="2" fillId="0" borderId="40" xfId="0" applyFont="1" applyBorder="1" applyAlignment="1" applyProtection="1">
      <alignment vertical="center" wrapText="1"/>
      <protection locked="0"/>
    </xf>
    <xf numFmtId="0" fontId="2" fillId="0" borderId="33" xfId="0" applyFont="1" applyBorder="1" applyAlignment="1" applyProtection="1">
      <alignment vertical="center" wrapText="1"/>
      <protection locked="0"/>
    </xf>
    <xf numFmtId="38" fontId="2" fillId="0" borderId="33" xfId="1" applyFont="1" applyBorder="1" applyAlignment="1" applyProtection="1">
      <alignment vertical="center" shrinkToFit="1"/>
      <protection locked="0"/>
    </xf>
    <xf numFmtId="0" fontId="2" fillId="0" borderId="33" xfId="0" applyFont="1" applyBorder="1" applyAlignment="1" applyProtection="1">
      <alignment vertical="center" shrinkToFit="1"/>
      <protection locked="0"/>
    </xf>
    <xf numFmtId="0" fontId="2" fillId="0" borderId="42" xfId="0" applyFont="1" applyBorder="1" applyAlignment="1" applyProtection="1">
      <alignment vertical="center" wrapText="1"/>
      <protection locked="0"/>
    </xf>
    <xf numFmtId="0" fontId="2" fillId="0" borderId="44" xfId="0" applyFont="1" applyBorder="1" applyAlignment="1" applyProtection="1">
      <alignment vertical="center" wrapText="1"/>
      <protection locked="0"/>
    </xf>
    <xf numFmtId="38" fontId="2" fillId="0" borderId="44" xfId="1" applyFont="1" applyBorder="1" applyAlignment="1" applyProtection="1">
      <alignment vertical="center" shrinkToFit="1"/>
      <protection locked="0"/>
    </xf>
    <xf numFmtId="0" fontId="2" fillId="0" borderId="44" xfId="0" applyFont="1" applyBorder="1" applyAlignment="1" applyProtection="1">
      <alignment horizontal="center" vertical="center" shrinkToFit="1"/>
      <protection locked="0"/>
    </xf>
    <xf numFmtId="0" fontId="2" fillId="0" borderId="44" xfId="0" applyFont="1" applyBorder="1" applyAlignment="1" applyProtection="1">
      <alignment vertical="center" shrinkToFit="1"/>
      <protection locked="0"/>
    </xf>
    <xf numFmtId="0" fontId="2" fillId="0" borderId="45"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18" fillId="0" borderId="34" xfId="0" applyFont="1" applyBorder="1" applyAlignment="1" applyProtection="1">
      <alignment horizontal="left" vertical="center" shrinkToFit="1"/>
      <protection locked="0"/>
    </xf>
    <xf numFmtId="0" fontId="0" fillId="2" borderId="14" xfId="0" applyFill="1" applyBorder="1" applyAlignment="1">
      <alignment horizontal="center" vertical="center" shrinkToFit="1"/>
    </xf>
    <xf numFmtId="0" fontId="0" fillId="0" borderId="0" xfId="0" applyAlignment="1">
      <alignment vertical="center" shrinkToFit="1"/>
    </xf>
    <xf numFmtId="0" fontId="0" fillId="0" borderId="14" xfId="0" applyBorder="1" applyAlignment="1">
      <alignment vertical="center" shrinkToFit="1"/>
    </xf>
    <xf numFmtId="14" fontId="0" fillId="0" borderId="14" xfId="0" applyNumberFormat="1" applyBorder="1" applyAlignment="1">
      <alignment vertical="center" shrinkToFit="1"/>
    </xf>
    <xf numFmtId="9" fontId="0" fillId="0" borderId="14" xfId="2" applyFont="1" applyBorder="1" applyAlignment="1">
      <alignment vertical="center" shrinkToFit="1"/>
    </xf>
    <xf numFmtId="0" fontId="14" fillId="0" borderId="31" xfId="0" applyFont="1" applyBorder="1" applyAlignment="1" applyProtection="1">
      <alignment vertical="center" shrinkToFit="1"/>
      <protection locked="0"/>
    </xf>
    <xf numFmtId="0" fontId="14" fillId="0" borderId="0" xfId="0" applyFont="1" applyAlignment="1" applyProtection="1">
      <alignment vertical="center" shrinkToFit="1"/>
      <protection locked="0"/>
    </xf>
    <xf numFmtId="14" fontId="14" fillId="0" borderId="31" xfId="0" applyNumberFormat="1" applyFont="1" applyBorder="1" applyAlignment="1" applyProtection="1">
      <alignment vertical="center" shrinkToFit="1"/>
      <protection locked="0"/>
    </xf>
    <xf numFmtId="38" fontId="14" fillId="0" borderId="36" xfId="1" applyFont="1" applyBorder="1" applyAlignment="1" applyProtection="1">
      <alignment vertical="center" shrinkToFit="1"/>
      <protection locked="0"/>
    </xf>
    <xf numFmtId="38" fontId="14" fillId="0" borderId="33" xfId="1" applyFont="1" applyBorder="1" applyAlignment="1" applyProtection="1">
      <alignment vertical="center" shrinkToFit="1"/>
      <protection locked="0"/>
    </xf>
    <xf numFmtId="38" fontId="14" fillId="0" borderId="44" xfId="1" applyFont="1" applyBorder="1" applyAlignment="1" applyProtection="1">
      <alignment vertical="center" shrinkToFit="1"/>
      <protection locked="0"/>
    </xf>
    <xf numFmtId="38" fontId="0" fillId="0" borderId="14" xfId="0" applyNumberFormat="1" applyBorder="1" applyAlignment="1">
      <alignment vertical="center" shrinkToFit="1"/>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shrinkToFit="1"/>
    </xf>
    <xf numFmtId="0" fontId="2" fillId="0" borderId="5" xfId="0" applyFont="1" applyBorder="1" applyAlignment="1">
      <alignment horizontal="distributed" vertical="center" wrapText="1" justifyLastLine="1"/>
    </xf>
    <xf numFmtId="0" fontId="2" fillId="0" borderId="23" xfId="0" applyFont="1" applyBorder="1" applyAlignment="1">
      <alignment horizontal="center" vertical="center"/>
    </xf>
    <xf numFmtId="0" fontId="2" fillId="0" borderId="1" xfId="0" applyFont="1" applyBorder="1" applyAlignment="1">
      <alignment horizontal="distributed" vertical="center" justifyLastLine="1"/>
    </xf>
    <xf numFmtId="0" fontId="2" fillId="0" borderId="15" xfId="0" applyFont="1" applyBorder="1" applyAlignment="1">
      <alignment horizontal="center" vertical="center"/>
    </xf>
    <xf numFmtId="0" fontId="2" fillId="0" borderId="13" xfId="0" applyFont="1" applyBorder="1" applyAlignment="1">
      <alignment horizontal="distributed" vertical="center" wrapText="1" justifyLastLine="1"/>
    </xf>
    <xf numFmtId="0" fontId="5" fillId="0" borderId="30" xfId="0" applyFont="1" applyBorder="1" applyAlignment="1">
      <alignment vertical="center" justifyLastLine="1"/>
    </xf>
    <xf numFmtId="0" fontId="5" fillId="0" borderId="16" xfId="0" applyFont="1" applyBorder="1" applyAlignment="1">
      <alignment vertical="center" justifyLastLine="1"/>
    </xf>
    <xf numFmtId="0" fontId="5" fillId="0" borderId="17" xfId="0" applyFont="1" applyBorder="1" applyAlignment="1">
      <alignment vertical="center" justifyLastLine="1"/>
    </xf>
    <xf numFmtId="0" fontId="5" fillId="0" borderId="13" xfId="0" applyFont="1" applyBorder="1" applyAlignment="1">
      <alignment horizontal="distributed" vertical="center" wrapText="1" justifyLastLine="1"/>
    </xf>
    <xf numFmtId="0" fontId="2" fillId="0" borderId="13" xfId="0" applyFont="1" applyBorder="1" applyAlignment="1">
      <alignment horizontal="distributed" vertical="center" justifyLastLine="1"/>
    </xf>
    <xf numFmtId="0" fontId="2" fillId="0" borderId="35" xfId="0" applyFont="1" applyBorder="1" applyProtection="1">
      <alignment vertical="center"/>
      <protection locked="0"/>
    </xf>
    <xf numFmtId="0" fontId="20" fillId="0" borderId="0" xfId="0" applyFont="1" applyAlignment="1">
      <alignment vertical="center" wrapText="1"/>
    </xf>
    <xf numFmtId="0" fontId="18" fillId="0" borderId="0" xfId="0" applyFont="1" applyAlignment="1">
      <alignment horizontal="left" vertical="center" shrinkToFit="1"/>
    </xf>
    <xf numFmtId="0" fontId="18" fillId="0" borderId="0" xfId="0" applyFont="1" applyAlignment="1">
      <alignment horizontal="center" vertical="center" shrinkToFit="1"/>
    </xf>
    <xf numFmtId="0" fontId="18" fillId="0" borderId="0" xfId="0" applyFont="1" applyAlignment="1">
      <alignment horizontal="right" vertical="center"/>
    </xf>
    <xf numFmtId="0" fontId="18" fillId="0" borderId="0" xfId="0" applyFont="1" applyAlignment="1">
      <alignment vertical="center" wrapText="1"/>
    </xf>
    <xf numFmtId="0" fontId="18" fillId="0" borderId="5" xfId="0" applyFont="1" applyBorder="1" applyAlignment="1">
      <alignment horizontal="center" vertical="center" wrapText="1" shrinkToFit="1"/>
    </xf>
    <xf numFmtId="0" fontId="5" fillId="0" borderId="37" xfId="0" applyFont="1" applyBorder="1" applyAlignment="1">
      <alignment horizontal="center" vertical="center" wrapText="1"/>
    </xf>
    <xf numFmtId="0" fontId="13" fillId="0" borderId="46" xfId="0" applyFont="1" applyBorder="1" applyAlignment="1">
      <alignment horizontal="center" vertical="center" wrapText="1"/>
    </xf>
    <xf numFmtId="0" fontId="2" fillId="0" borderId="38" xfId="0" applyFont="1" applyBorder="1" applyAlignment="1">
      <alignment horizontal="center" vertical="center" wrapText="1"/>
    </xf>
    <xf numFmtId="0" fontId="14" fillId="0" borderId="38" xfId="0" applyFont="1" applyBorder="1" applyAlignment="1">
      <alignment horizontal="center" vertical="center" wrapText="1"/>
    </xf>
    <xf numFmtId="0" fontId="16" fillId="0" borderId="38" xfId="0" applyFont="1" applyBorder="1" applyAlignment="1">
      <alignment horizontal="center" vertical="center" wrapText="1"/>
    </xf>
    <xf numFmtId="0" fontId="17" fillId="0" borderId="38"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0" xfId="0" applyFont="1" applyAlignment="1">
      <alignment horizontal="center" vertical="center" wrapText="1"/>
    </xf>
    <xf numFmtId="0" fontId="2" fillId="0" borderId="25" xfId="0" applyFont="1" applyBorder="1" applyAlignment="1">
      <alignment horizontal="center" vertical="center" shrinkToFit="1"/>
    </xf>
    <xf numFmtId="0" fontId="2" fillId="0" borderId="0" xfId="0" applyFont="1" applyProtection="1">
      <alignment vertical="center"/>
      <protection locked="0"/>
    </xf>
    <xf numFmtId="0" fontId="22" fillId="0" borderId="0" xfId="0" applyFont="1" applyAlignment="1" applyProtection="1">
      <alignment horizontal="center" vertical="center" shrinkToFit="1"/>
      <protection locked="0"/>
    </xf>
    <xf numFmtId="0" fontId="2" fillId="0" borderId="11" xfId="0" applyFont="1" applyBorder="1" applyAlignment="1">
      <alignment vertical="center" wrapText="1"/>
    </xf>
    <xf numFmtId="0" fontId="2" fillId="0" borderId="12" xfId="0" applyFont="1" applyBorder="1" applyAlignment="1">
      <alignment vertical="center" wrapText="1"/>
    </xf>
    <xf numFmtId="0" fontId="5" fillId="0" borderId="11" xfId="0" applyFont="1" applyBorder="1" applyAlignment="1">
      <alignment horizontal="left" vertical="center" wrapText="1" shrinkToFit="1"/>
    </xf>
    <xf numFmtId="0" fontId="5" fillId="0" borderId="12" xfId="0" applyFont="1" applyBorder="1" applyAlignment="1">
      <alignment horizontal="left" vertical="center" wrapText="1" shrinkToFit="1"/>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distributed" vertical="center" justifyLastLine="1"/>
    </xf>
    <xf numFmtId="0" fontId="2" fillId="0" borderId="32" xfId="0" applyFont="1" applyBorder="1" applyAlignment="1">
      <alignment horizontal="distributed" vertical="center" justifyLastLine="1"/>
    </xf>
    <xf numFmtId="0" fontId="2" fillId="0" borderId="29" xfId="0" applyFont="1" applyBorder="1" applyAlignment="1">
      <alignment horizontal="distributed" vertical="center" justifyLastLine="1"/>
    </xf>
    <xf numFmtId="0" fontId="13" fillId="0" borderId="27" xfId="0" applyFont="1" applyBorder="1" applyAlignment="1">
      <alignment horizontal="left" vertical="center" wrapText="1"/>
    </xf>
    <xf numFmtId="0" fontId="13" fillId="0" borderId="0" xfId="0" applyFont="1" applyAlignment="1">
      <alignment horizontal="left" vertical="center" wrapText="1"/>
    </xf>
    <xf numFmtId="0" fontId="13" fillId="0" borderId="28" xfId="0" applyFont="1" applyBorder="1" applyAlignment="1">
      <alignment horizontal="left" vertical="center" wrapText="1"/>
    </xf>
    <xf numFmtId="0" fontId="13" fillId="0" borderId="27" xfId="0" applyFont="1" applyBorder="1" applyAlignment="1">
      <alignment horizontal="center" vertical="center" wrapText="1"/>
    </xf>
    <xf numFmtId="0" fontId="13" fillId="0" borderId="0" xfId="0" applyFont="1" applyAlignment="1">
      <alignment horizontal="center" vertical="center" wrapText="1"/>
    </xf>
    <xf numFmtId="0" fontId="19" fillId="0" borderId="0" xfId="0" applyFont="1" applyAlignment="1">
      <alignment horizontal="left" vertical="center" wrapText="1"/>
    </xf>
    <xf numFmtId="0" fontId="19" fillId="0" borderId="28" xfId="0" applyFont="1" applyBorder="1" applyAlignment="1">
      <alignment horizontal="left" vertical="center" wrapText="1"/>
    </xf>
    <xf numFmtId="0" fontId="17" fillId="0" borderId="9" xfId="0" applyFont="1" applyBorder="1" applyAlignment="1">
      <alignment vertical="center" wrapText="1"/>
    </xf>
    <xf numFmtId="0" fontId="17" fillId="0" borderId="3" xfId="0" applyFont="1" applyBorder="1" applyAlignment="1">
      <alignment vertical="center" wrapText="1"/>
    </xf>
    <xf numFmtId="0" fontId="17" fillId="0" borderId="4" xfId="0" applyFont="1" applyBorder="1" applyAlignment="1">
      <alignment vertical="center" wrapText="1"/>
    </xf>
    <xf numFmtId="0" fontId="2" fillId="0" borderId="0" xfId="0" applyFont="1" applyAlignment="1">
      <alignment horizontal="left" vertical="center" wrapText="1"/>
    </xf>
    <xf numFmtId="0" fontId="2" fillId="0" borderId="8"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5" xfId="0" applyFont="1" applyBorder="1" applyAlignment="1">
      <alignment horizontal="center" vertical="center"/>
    </xf>
    <xf numFmtId="0" fontId="2" fillId="0" borderId="22" xfId="0" applyFont="1" applyBorder="1" applyAlignment="1">
      <alignment horizontal="distributed" vertical="center" wrapText="1" justifyLastLine="1"/>
    </xf>
    <xf numFmtId="0" fontId="2" fillId="0" borderId="31" xfId="0" applyFont="1" applyBorder="1" applyAlignment="1">
      <alignment horizontal="distributed" vertical="center" wrapText="1" justifyLastLine="1"/>
    </xf>
    <xf numFmtId="38" fontId="2" fillId="0" borderId="18" xfId="1" applyFont="1" applyBorder="1" applyAlignment="1" applyProtection="1">
      <alignment horizontal="left" vertical="center" wrapText="1"/>
    </xf>
    <xf numFmtId="38" fontId="2" fillId="0" borderId="19" xfId="1" applyFont="1" applyBorder="1" applyAlignment="1" applyProtection="1">
      <alignment horizontal="left" vertical="center" wrapText="1"/>
    </xf>
    <xf numFmtId="38" fontId="2" fillId="0" borderId="20" xfId="1" applyFont="1" applyBorder="1" applyAlignment="1" applyProtection="1">
      <alignment horizontal="left" vertical="center" wrapText="1"/>
    </xf>
    <xf numFmtId="0" fontId="2" fillId="0" borderId="0" xfId="0" applyFont="1" applyAlignment="1">
      <alignment horizontal="center" vertical="top"/>
    </xf>
    <xf numFmtId="0" fontId="21" fillId="0" borderId="0" xfId="0" applyFont="1" applyAlignment="1">
      <alignment horizontal="center" vertical="center"/>
    </xf>
    <xf numFmtId="0" fontId="21" fillId="0" borderId="28" xfId="0" applyFont="1" applyBorder="1" applyAlignment="1">
      <alignment horizontal="center" vertical="center"/>
    </xf>
    <xf numFmtId="0" fontId="2" fillId="0" borderId="10"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0" xfId="0" applyFont="1" applyAlignment="1">
      <alignment horizontal="justify" vertical="center" wrapText="1"/>
    </xf>
    <xf numFmtId="0" fontId="2" fillId="0" borderId="0" xfId="0" applyFont="1" applyAlignment="1" applyProtection="1">
      <alignment horizontal="left" vertical="center" wrapText="1"/>
      <protection locked="0"/>
    </xf>
    <xf numFmtId="0" fontId="2" fillId="0" borderId="11" xfId="0" applyFont="1" applyBorder="1" applyAlignment="1" applyProtection="1">
      <alignment vertical="center" wrapText="1"/>
      <protection locked="0"/>
    </xf>
    <xf numFmtId="0" fontId="2" fillId="0" borderId="12"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38" fontId="2" fillId="0" borderId="18" xfId="1" applyFont="1" applyBorder="1" applyAlignment="1" applyProtection="1">
      <alignment horizontal="left" vertical="center" wrapText="1"/>
      <protection locked="0"/>
    </xf>
    <xf numFmtId="38" fontId="2" fillId="0" borderId="19" xfId="1" applyFont="1" applyBorder="1" applyAlignment="1" applyProtection="1">
      <alignment horizontal="left" vertical="center" wrapText="1"/>
      <protection locked="0"/>
    </xf>
    <xf numFmtId="38" fontId="2" fillId="0" borderId="20" xfId="1"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28" xfId="0" applyFont="1" applyBorder="1" applyAlignment="1" applyProtection="1">
      <alignment horizontal="left" vertical="center" wrapText="1"/>
      <protection locked="0"/>
    </xf>
    <xf numFmtId="0" fontId="2" fillId="0" borderId="10"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12" fillId="0" borderId="14" xfId="0" applyFont="1" applyBorder="1" applyAlignment="1">
      <alignment horizontal="center" vertical="center" shrinkToFit="1"/>
    </xf>
    <xf numFmtId="0" fontId="12" fillId="0" borderId="14" xfId="0" applyFont="1" applyBorder="1" applyAlignment="1" applyProtection="1">
      <alignment horizontal="center" vertical="center" shrinkToFit="1"/>
      <protection locked="0"/>
    </xf>
    <xf numFmtId="0" fontId="17" fillId="0" borderId="9" xfId="0" applyFont="1" applyBorder="1" applyAlignment="1" applyProtection="1">
      <alignment vertical="center" wrapText="1"/>
      <protection locked="0"/>
    </xf>
    <xf numFmtId="0" fontId="17" fillId="0" borderId="3" xfId="0" applyFont="1" applyBorder="1" applyAlignment="1" applyProtection="1">
      <alignment vertical="center" wrapText="1"/>
      <protection locked="0"/>
    </xf>
    <xf numFmtId="0" fontId="17" fillId="0" borderId="4" xfId="0" applyFont="1" applyBorder="1" applyAlignment="1" applyProtection="1">
      <alignment vertical="center" wrapText="1"/>
      <protection locked="0"/>
    </xf>
    <xf numFmtId="0" fontId="22" fillId="0" borderId="10" xfId="0" applyFont="1" applyBorder="1" applyAlignment="1" applyProtection="1">
      <alignment vertical="center" wrapText="1"/>
      <protection locked="0"/>
    </xf>
    <xf numFmtId="0" fontId="22" fillId="0" borderId="6" xfId="0" applyFont="1" applyBorder="1" applyAlignment="1" applyProtection="1">
      <alignment vertical="center" wrapText="1"/>
      <protection locked="0"/>
    </xf>
    <xf numFmtId="0" fontId="22" fillId="0" borderId="7" xfId="0" applyFont="1" applyBorder="1" applyAlignment="1" applyProtection="1">
      <alignment vertical="center" wrapText="1"/>
      <protection locked="0"/>
    </xf>
    <xf numFmtId="0" fontId="22" fillId="0" borderId="0" xfId="0" applyFont="1" applyAlignment="1" applyProtection="1">
      <alignment horizontal="left" vertical="center" wrapText="1"/>
      <protection locked="0"/>
    </xf>
    <xf numFmtId="58" fontId="22" fillId="0" borderId="0" xfId="0" applyNumberFormat="1" applyFont="1" applyAlignment="1" applyProtection="1">
      <alignment horizontal="left" vertical="center" wrapText="1"/>
      <protection locked="0"/>
    </xf>
    <xf numFmtId="0" fontId="22" fillId="0" borderId="8" xfId="0" applyFont="1" applyBorder="1" applyAlignment="1" applyProtection="1">
      <alignment vertical="center" wrapText="1"/>
      <protection locked="0"/>
    </xf>
    <xf numFmtId="0" fontId="22" fillId="0" borderId="1" xfId="0" applyFont="1" applyBorder="1" applyAlignment="1" applyProtection="1">
      <alignment vertical="center" wrapText="1"/>
      <protection locked="0"/>
    </xf>
    <xf numFmtId="0" fontId="22" fillId="0" borderId="2" xfId="0" applyFont="1" applyBorder="1" applyAlignment="1" applyProtection="1">
      <alignment vertical="center" wrapText="1"/>
      <protection locked="0"/>
    </xf>
    <xf numFmtId="38" fontId="22" fillId="0" borderId="18" xfId="1" applyFont="1" applyBorder="1" applyAlignment="1" applyProtection="1">
      <alignment horizontal="left" vertical="center" wrapText="1"/>
      <protection locked="0"/>
    </xf>
    <xf numFmtId="38" fontId="22" fillId="0" borderId="19" xfId="1" applyFont="1" applyBorder="1" applyAlignment="1" applyProtection="1">
      <alignment horizontal="left" vertical="center" wrapText="1"/>
      <protection locked="0"/>
    </xf>
    <xf numFmtId="38" fontId="22" fillId="0" borderId="20" xfId="1" applyFont="1" applyBorder="1" applyAlignment="1" applyProtection="1">
      <alignment horizontal="left" vertical="center" wrapText="1"/>
      <protection locked="0"/>
    </xf>
    <xf numFmtId="0" fontId="12" fillId="0" borderId="0" xfId="0" applyFont="1" applyAlignment="1">
      <alignment horizontal="center" vertical="center" shrinkToFit="1"/>
    </xf>
    <xf numFmtId="0" fontId="12" fillId="0" borderId="0" xfId="0" applyFont="1" applyAlignment="1" applyProtection="1">
      <alignment horizontal="center" vertical="center" shrinkToFit="1"/>
      <protection locked="0"/>
    </xf>
    <xf numFmtId="0" fontId="2" fillId="0" borderId="3" xfId="0" applyFont="1" applyBorder="1" applyAlignment="1">
      <alignment horizontal="left" vertical="center" wrapText="1"/>
    </xf>
    <xf numFmtId="0" fontId="20" fillId="0" borderId="0" xfId="0" applyFont="1" applyAlignment="1">
      <alignment horizontal="left" vertical="top" shrinkToFit="1"/>
    </xf>
    <xf numFmtId="0" fontId="18" fillId="0" borderId="0" xfId="0" applyFont="1" applyAlignment="1">
      <alignment horizontal="left" vertical="center" shrinkToFit="1"/>
    </xf>
    <xf numFmtId="0" fontId="2" fillId="0" borderId="0" xfId="0" applyFont="1" applyAlignment="1">
      <alignment horizontal="left" vertical="center" shrinkToFit="1"/>
    </xf>
    <xf numFmtId="0" fontId="0" fillId="0" borderId="0" xfId="0" applyAlignment="1">
      <alignment horizontal="left" vertical="center" wrapText="1"/>
    </xf>
  </cellXfs>
  <cellStyles count="3">
    <cellStyle name="パーセント" xfId="2" builtinId="5"/>
    <cellStyle name="桁区切り" xfId="1" builtinId="6"/>
    <cellStyle name="標準" xfId="0" builtinId="0"/>
  </cellStyles>
  <dxfs count="2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val="0"/>
        <i val="0"/>
        <strike val="0"/>
        <condense val="0"/>
        <extend val="0"/>
        <outline val="0"/>
        <shadow val="0"/>
        <u val="none"/>
        <vertAlign val="baseline"/>
        <sz val="11"/>
        <color theme="1"/>
        <name val="ＭＳ 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ＭＳ 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1"/>
        <color rgb="FF000000"/>
        <name val="ＭＳ ゴシック"/>
        <family val="3"/>
        <charset val="128"/>
        <scheme val="none"/>
      </font>
      <alignment horizontal="general" vertical="center" textRotation="0" wrapText="1" indent="0" justifyLastLine="0" shrinkToFit="0" readingOrder="0"/>
    </dxf>
    <dxf>
      <font>
        <b val="0"/>
        <i val="0"/>
        <strike val="0"/>
        <condense val="0"/>
        <extend val="0"/>
        <outline val="0"/>
        <shadow val="0"/>
        <u val="none"/>
        <vertAlign val="baseline"/>
        <sz val="11"/>
        <color theme="1"/>
        <name val="ＭＳ ゴシック"/>
        <family val="3"/>
        <charset val="128"/>
        <scheme val="none"/>
      </font>
      <alignment horizontal="center" vertical="center" textRotation="0" wrapText="0" indent="0" justifyLastLine="0" shrinkToFit="1" readingOrder="0"/>
    </dxf>
    <dxf>
      <font>
        <b val="0"/>
        <i val="0"/>
        <strike val="0"/>
        <condense val="0"/>
        <extend val="0"/>
        <outline val="0"/>
        <shadow val="0"/>
        <u val="none"/>
        <vertAlign val="baseline"/>
        <sz val="11"/>
        <color theme="1"/>
        <name val="ＭＳ ゴシック"/>
        <family val="3"/>
        <charset val="128"/>
        <scheme val="none"/>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257175</xdr:colOff>
      <xdr:row>0</xdr:row>
      <xdr:rowOff>123825</xdr:rowOff>
    </xdr:from>
    <xdr:to>
      <xdr:col>1</xdr:col>
      <xdr:colOff>762000</xdr:colOff>
      <xdr:row>0</xdr:row>
      <xdr:rowOff>447675</xdr:rowOff>
    </xdr:to>
    <xdr:sp macro="" textlink="">
      <xdr:nvSpPr>
        <xdr:cNvPr id="2" name="テキスト ボックス 1">
          <a:extLst>
            <a:ext uri="{FF2B5EF4-FFF2-40B4-BE49-F238E27FC236}">
              <a16:creationId xmlns:a16="http://schemas.microsoft.com/office/drawing/2014/main" id="{FE9F5D55-2957-406C-8571-9FAA14D3AA39}"/>
            </a:ext>
          </a:extLst>
        </xdr:cNvPr>
        <xdr:cNvSpPr txBox="1">
          <a:spLocks noChangeArrowheads="1"/>
        </xdr:cNvSpPr>
      </xdr:nvSpPr>
      <xdr:spPr bwMode="auto">
        <a:xfrm>
          <a:off x="257175" y="123825"/>
          <a:ext cx="838200" cy="323850"/>
        </a:xfrm>
        <a:prstGeom prst="rect">
          <a:avLst/>
        </a:prstGeom>
        <a:solidFill>
          <a:srgbClr val="C5E0B3"/>
        </a:solidFill>
        <a:ln w="38100">
          <a:solidFill>
            <a:srgbClr val="000000"/>
          </a:solidFill>
          <a:miter lim="800000"/>
          <a:headEnd/>
          <a:tailEnd/>
        </a:ln>
      </xdr:spPr>
      <xdr:txBody>
        <a:bodyPr rot="0" vert="horz" wrap="square" lIns="74295" tIns="8890" rIns="74295" bIns="8890" anchor="t" anchorCtr="0" upright="1">
          <a:noAutofit/>
        </a:bodyPr>
        <a:lstStyle/>
        <a:p>
          <a:pPr algn="ctr"/>
          <a:r>
            <a:rPr lang="ja-JP" sz="1800" kern="100">
              <a:effectLst/>
              <a:latin typeface="Century" panose="02040604050505020304" pitchFamily="18" charset="0"/>
              <a:ea typeface="ＭＳ ゴシック" panose="020B0609070205080204" pitchFamily="49" charset="-128"/>
              <a:cs typeface="Times New Roman" panose="02020603050405020304" pitchFamily="18" charset="0"/>
            </a:rPr>
            <a:t>記入例</a:t>
          </a:r>
          <a:endParaRPr lang="ja-JP" sz="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828675</xdr:colOff>
      <xdr:row>0</xdr:row>
      <xdr:rowOff>400050</xdr:rowOff>
    </xdr:from>
    <xdr:to>
      <xdr:col>5</xdr:col>
      <xdr:colOff>133350</xdr:colOff>
      <xdr:row>3</xdr:row>
      <xdr:rowOff>19049</xdr:rowOff>
    </xdr:to>
    <xdr:sp macro="" textlink="">
      <xdr:nvSpPr>
        <xdr:cNvPr id="3" name="テキスト ボックス 2">
          <a:extLst>
            <a:ext uri="{FF2B5EF4-FFF2-40B4-BE49-F238E27FC236}">
              <a16:creationId xmlns:a16="http://schemas.microsoft.com/office/drawing/2014/main" id="{587E7AAA-E5F8-428A-B4AA-ADC26B89E962}"/>
            </a:ext>
          </a:extLst>
        </xdr:cNvPr>
        <xdr:cNvSpPr txBox="1">
          <a:spLocks noChangeArrowheads="1"/>
        </xdr:cNvSpPr>
      </xdr:nvSpPr>
      <xdr:spPr bwMode="auto">
        <a:xfrm>
          <a:off x="1162050" y="400050"/>
          <a:ext cx="2628900" cy="571499"/>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申請日</a:t>
          </a:r>
          <a:r>
            <a:rPr 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申請日は申請書を提出する日付を入力してください。</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twoCellAnchor>
    <xdr:from>
      <xdr:col>2</xdr:col>
      <xdr:colOff>285750</xdr:colOff>
      <xdr:row>16</xdr:row>
      <xdr:rowOff>85725</xdr:rowOff>
    </xdr:from>
    <xdr:to>
      <xdr:col>10</xdr:col>
      <xdr:colOff>57150</xdr:colOff>
      <xdr:row>23</xdr:row>
      <xdr:rowOff>57150</xdr:rowOff>
    </xdr:to>
    <xdr:sp macro="" textlink="">
      <xdr:nvSpPr>
        <xdr:cNvPr id="5" name="テキスト ボックス 4">
          <a:extLst>
            <a:ext uri="{FF2B5EF4-FFF2-40B4-BE49-F238E27FC236}">
              <a16:creationId xmlns:a16="http://schemas.microsoft.com/office/drawing/2014/main" id="{1BAFD53F-BFF5-455D-B78C-89F459D0E4B1}"/>
            </a:ext>
          </a:extLst>
        </xdr:cNvPr>
        <xdr:cNvSpPr txBox="1">
          <a:spLocks noChangeArrowheads="1"/>
        </xdr:cNvSpPr>
      </xdr:nvSpPr>
      <xdr:spPr bwMode="auto">
        <a:xfrm>
          <a:off x="1847850" y="5229225"/>
          <a:ext cx="3505200" cy="1971675"/>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4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4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変更内容</a:t>
          </a:r>
          <a:r>
            <a:rPr lang="ja-JP" sz="14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en-US" altLang="ja-JP" sz="1400" b="1"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4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・変更申請の場合</a:t>
          </a:r>
          <a:endParaRPr lang="en-US" altLang="ja-JP" sz="1400" b="1"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4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変更する返礼品タイトルと該当する変更部分を入力してください。</a:t>
          </a:r>
          <a:endParaRPr lang="en-US" altLang="ja-JP" sz="1400" b="1"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endParaRPr lang="en-US" altLang="ja-JP" sz="1400" b="1"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4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・廃止申請の場合</a:t>
          </a:r>
          <a:endParaRPr lang="en-US" altLang="ja-JP" sz="1400" b="1"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400" b="1" kern="100">
              <a:effectLst/>
              <a:latin typeface="ＭＳ ゴシック" panose="020B0609070205080204" pitchFamily="49" charset="-128"/>
              <a:ea typeface="ＭＳ ゴシック" panose="020B0609070205080204" pitchFamily="49" charset="-128"/>
              <a:cs typeface="Times New Roman" panose="02020603050405020304" pitchFamily="18" charset="0"/>
            </a:rPr>
            <a:t>廃止する返礼品タイトルを入力してください。</a:t>
          </a:r>
          <a:endParaRPr lang="en-US" altLang="ja-JP" sz="1400" b="1"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3</xdr:col>
      <xdr:colOff>180974</xdr:colOff>
      <xdr:row>7</xdr:row>
      <xdr:rowOff>238125</xdr:rowOff>
    </xdr:from>
    <xdr:to>
      <xdr:col>11</xdr:col>
      <xdr:colOff>47625</xdr:colOff>
      <xdr:row>12</xdr:row>
      <xdr:rowOff>47624</xdr:rowOff>
    </xdr:to>
    <xdr:sp macro="" textlink="">
      <xdr:nvSpPr>
        <xdr:cNvPr id="6" name="テキスト ボックス 5">
          <a:extLst>
            <a:ext uri="{FF2B5EF4-FFF2-40B4-BE49-F238E27FC236}">
              <a16:creationId xmlns:a16="http://schemas.microsoft.com/office/drawing/2014/main" id="{E17E9DAB-5312-46CB-97C1-6AD4416EF660}"/>
            </a:ext>
          </a:extLst>
        </xdr:cNvPr>
        <xdr:cNvSpPr txBox="1">
          <a:spLocks noChangeArrowheads="1"/>
        </xdr:cNvSpPr>
      </xdr:nvSpPr>
      <xdr:spPr bwMode="auto">
        <a:xfrm>
          <a:off x="2124074" y="2628900"/>
          <a:ext cx="3505201" cy="1238249"/>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a:t>
          </a:r>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変更・廃止の理由</a:t>
          </a:r>
          <a:r>
            <a:rPr lang="ja-JP" sz="1050" b="1" kern="100">
              <a:effectLst/>
              <a:latin typeface="Century" panose="02040604050505020304" pitchFamily="18" charset="0"/>
              <a:ea typeface="ＭＳ ゴシック" panose="020B0609070205080204" pitchFamily="49" charset="-128"/>
              <a:cs typeface="Times New Roman" panose="02020603050405020304" pitchFamily="18" charset="0"/>
            </a:rPr>
            <a:t>）</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変更または廃止に〇をつけ、簡潔に理由を入力してください。</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（変更・廃止の日）</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a:p>
          <a:pPr algn="just"/>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変更または廃止に〇をつけ、変更日または廃止日を入力してください。</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twoCellAnchor>
    <xdr:from>
      <xdr:col>0</xdr:col>
      <xdr:colOff>95250</xdr:colOff>
      <xdr:row>4</xdr:row>
      <xdr:rowOff>19050</xdr:rowOff>
    </xdr:from>
    <xdr:to>
      <xdr:col>3</xdr:col>
      <xdr:colOff>581025</xdr:colOff>
      <xdr:row>5</xdr:row>
      <xdr:rowOff>123825</xdr:rowOff>
    </xdr:to>
    <xdr:sp macro="" textlink="">
      <xdr:nvSpPr>
        <xdr:cNvPr id="7" name="テキスト ボックス 6">
          <a:extLst>
            <a:ext uri="{FF2B5EF4-FFF2-40B4-BE49-F238E27FC236}">
              <a16:creationId xmlns:a16="http://schemas.microsoft.com/office/drawing/2014/main" id="{0C958436-8D26-4AD0-8570-92D8F79F46BD}"/>
            </a:ext>
          </a:extLst>
        </xdr:cNvPr>
        <xdr:cNvSpPr txBox="1">
          <a:spLocks noChangeArrowheads="1"/>
        </xdr:cNvSpPr>
      </xdr:nvSpPr>
      <xdr:spPr bwMode="auto">
        <a:xfrm>
          <a:off x="95250" y="1209675"/>
          <a:ext cx="2428875" cy="581025"/>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未入力の項目があると「未入力項目があります！！」の表示が出ますので、未入力項目の入力をお願いします。</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twoCellAnchor>
    <xdr:from>
      <xdr:col>3</xdr:col>
      <xdr:colOff>523875</xdr:colOff>
      <xdr:row>6</xdr:row>
      <xdr:rowOff>323849</xdr:rowOff>
    </xdr:from>
    <xdr:to>
      <xdr:col>11</xdr:col>
      <xdr:colOff>47625</xdr:colOff>
      <xdr:row>7</xdr:row>
      <xdr:rowOff>180974</xdr:rowOff>
    </xdr:to>
    <xdr:sp macro="" textlink="">
      <xdr:nvSpPr>
        <xdr:cNvPr id="8" name="テキスト ボックス 7">
          <a:extLst>
            <a:ext uri="{FF2B5EF4-FFF2-40B4-BE49-F238E27FC236}">
              <a16:creationId xmlns:a16="http://schemas.microsoft.com/office/drawing/2014/main" id="{33E4A604-8966-4FAF-AB5E-759AC1E39164}"/>
            </a:ext>
          </a:extLst>
        </xdr:cNvPr>
        <xdr:cNvSpPr txBox="1">
          <a:spLocks noChangeArrowheads="1"/>
        </xdr:cNvSpPr>
      </xdr:nvSpPr>
      <xdr:spPr bwMode="auto">
        <a:xfrm>
          <a:off x="2466975" y="2181224"/>
          <a:ext cx="3162300" cy="390525"/>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altLang="en-US" sz="1200" b="1" kern="100">
              <a:effectLst/>
              <a:latin typeface="Century" panose="02040604050505020304" pitchFamily="18" charset="0"/>
              <a:ea typeface="ＭＳ ゴシック" panose="020B0609070205080204" pitchFamily="49" charset="-128"/>
              <a:cs typeface="Times New Roman" panose="02020603050405020304" pitchFamily="18" charset="0"/>
            </a:rPr>
            <a:t>「返礼品認定変更・廃止申請書（一覧）」での提出も可能です。</a:t>
          </a:r>
          <a:endParaRPr lang="en-US" altLang="ja-JP" sz="1200" b="1" kern="100">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twoCellAnchor>
    <xdr:from>
      <xdr:col>5</xdr:col>
      <xdr:colOff>247650</xdr:colOff>
      <xdr:row>0</xdr:row>
      <xdr:rowOff>19051</xdr:rowOff>
    </xdr:from>
    <xdr:to>
      <xdr:col>11</xdr:col>
      <xdr:colOff>104775</xdr:colOff>
      <xdr:row>0</xdr:row>
      <xdr:rowOff>447675</xdr:rowOff>
    </xdr:to>
    <xdr:sp macro="" textlink="">
      <xdr:nvSpPr>
        <xdr:cNvPr id="9" name="テキスト ボックス 8">
          <a:extLst>
            <a:ext uri="{FF2B5EF4-FFF2-40B4-BE49-F238E27FC236}">
              <a16:creationId xmlns:a16="http://schemas.microsoft.com/office/drawing/2014/main" id="{EF9FB1D4-7126-4F6A-B43C-DF3A5B45F454}"/>
            </a:ext>
          </a:extLst>
        </xdr:cNvPr>
        <xdr:cNvSpPr txBox="1">
          <a:spLocks noChangeArrowheads="1"/>
        </xdr:cNvSpPr>
      </xdr:nvSpPr>
      <xdr:spPr bwMode="auto">
        <a:xfrm>
          <a:off x="3905250" y="19051"/>
          <a:ext cx="1781175" cy="428624"/>
        </a:xfrm>
        <a:prstGeom prst="rect">
          <a:avLst/>
        </a:prstGeom>
        <a:solidFill>
          <a:srgbClr val="C5E0B3"/>
        </a:solidFill>
        <a:ln w="9525">
          <a:solidFill>
            <a:srgbClr val="000000"/>
          </a:solidFill>
          <a:miter lim="800000"/>
          <a:headEnd/>
          <a:tailEnd/>
        </a:ln>
      </xdr:spPr>
      <xdr:txBody>
        <a:bodyPr rot="0" vert="horz" wrap="square" lIns="74295" tIns="8890" rIns="74295" bIns="8890" anchor="t" anchorCtr="0" upright="1">
          <a:noAutofit/>
        </a:bodyPr>
        <a:lstStyle/>
        <a:p>
          <a:pPr algn="just"/>
          <a:r>
            <a:rPr lang="ja-JP" altLang="en-US" sz="1050" b="1" kern="100">
              <a:effectLst/>
              <a:latin typeface="Century" panose="02040604050505020304" pitchFamily="18" charset="0"/>
              <a:ea typeface="ＭＳ ゴシック" panose="020B0609070205080204" pitchFamily="49" charset="-128"/>
              <a:cs typeface="Times New Roman" panose="02020603050405020304" pitchFamily="18" charset="0"/>
            </a:rPr>
            <a:t>変更または廃止のどちらかに〇をつけてください。</a:t>
          </a:r>
          <a:endParaRPr lang="en-US" altLang="ja-JP" sz="1050" b="1" kern="100">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5D0E9A1-EFC3-4210-963B-7A68181E8D7D}" name="テーブル3" displayName="テーブル3" ref="A1:D16" totalsRowShown="0" headerRowDxfId="28">
  <autoFilter ref="A1:D16" xr:uid="{35D0E9A1-EFC3-4210-963B-7A68181E8D7D}"/>
  <tableColumns count="4">
    <tableColumn id="1" xr3:uid="{6884DDBB-B114-4349-A2EF-D87E7944E7D5}" name="類型" dataDxfId="27"/>
    <tableColumn id="2" xr3:uid="{C5DBED4B-575B-4E4A-9497-4CEC57026A22}" name="該当事由" dataDxfId="26"/>
    <tableColumn id="3" xr3:uid="{A0FAD272-8BE9-4BB0-8CD3-3F3BBF285976}" name="記載すべき事項" dataDxfId="25"/>
    <tableColumn id="4" xr3:uid="{FAF846F3-BFF6-45ED-93DF-B18F6EBCBC7E}" name="留意点" dataDxfId="24"/>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76A06-0283-4AA0-B722-3ED2AC23684C}">
  <sheetPr>
    <tabColor theme="9" tint="-0.249977111117893"/>
    <pageSetUpPr fitToPage="1"/>
  </sheetPr>
  <dimension ref="A1:E16"/>
  <sheetViews>
    <sheetView topLeftCell="A12" zoomScale="90" zoomScaleNormal="90" workbookViewId="0">
      <selection activeCell="A2" sqref="A2"/>
    </sheetView>
  </sheetViews>
  <sheetFormatPr defaultRowHeight="22.5" customHeight="1" x14ac:dyDescent="0.4"/>
  <cols>
    <col min="1" max="1" width="6.625" style="9" customWidth="1"/>
    <col min="2" max="4" width="50" style="6" customWidth="1"/>
    <col min="5" max="16384" width="9" style="4"/>
  </cols>
  <sheetData>
    <row r="1" spans="1:5" s="5" customFormat="1" ht="22.5" customHeight="1" x14ac:dyDescent="0.4">
      <c r="A1" s="9" t="s">
        <v>40</v>
      </c>
      <c r="B1" s="8" t="s">
        <v>49</v>
      </c>
      <c r="C1" s="8" t="s">
        <v>26</v>
      </c>
      <c r="D1" s="8" t="s">
        <v>27</v>
      </c>
    </row>
    <row r="2" spans="1:5" ht="45" customHeight="1" x14ac:dyDescent="0.4">
      <c r="A2" s="9">
        <v>1</v>
      </c>
      <c r="B2" s="7" t="s">
        <v>51</v>
      </c>
      <c r="C2" s="6" t="s">
        <v>52</v>
      </c>
      <c r="D2" s="6" t="s">
        <v>53</v>
      </c>
      <c r="E2" s="4" t="s">
        <v>43</v>
      </c>
    </row>
    <row r="3" spans="1:5" ht="67.5" customHeight="1" x14ac:dyDescent="0.4">
      <c r="A3" s="9">
        <v>2</v>
      </c>
      <c r="B3" s="7" t="s">
        <v>54</v>
      </c>
      <c r="C3" s="6" t="s">
        <v>55</v>
      </c>
      <c r="D3" s="6" t="s">
        <v>56</v>
      </c>
      <c r="E3" s="4" t="s">
        <v>42</v>
      </c>
    </row>
    <row r="4" spans="1:5" ht="90" customHeight="1" x14ac:dyDescent="0.4">
      <c r="A4" s="9">
        <v>3</v>
      </c>
      <c r="B4" s="7" t="s">
        <v>57</v>
      </c>
      <c r="C4" s="6" t="s">
        <v>58</v>
      </c>
      <c r="D4" s="6" t="s">
        <v>59</v>
      </c>
      <c r="E4" s="4" t="s">
        <v>60</v>
      </c>
    </row>
    <row r="5" spans="1:5" ht="67.5" customHeight="1" x14ac:dyDescent="0.4">
      <c r="A5" s="9" t="s">
        <v>20</v>
      </c>
      <c r="B5" s="7" t="s">
        <v>64</v>
      </c>
      <c r="C5" s="6" t="s">
        <v>28</v>
      </c>
      <c r="D5" s="6" t="s">
        <v>63</v>
      </c>
      <c r="E5" s="4" t="s">
        <v>45</v>
      </c>
    </row>
    <row r="6" spans="1:5" ht="67.5" customHeight="1" x14ac:dyDescent="0.4">
      <c r="A6" s="9" t="s">
        <v>21</v>
      </c>
      <c r="B6" s="7" t="s">
        <v>65</v>
      </c>
      <c r="C6" s="6" t="s">
        <v>29</v>
      </c>
      <c r="D6" s="6" t="s">
        <v>66</v>
      </c>
      <c r="E6" s="4" t="s">
        <v>44</v>
      </c>
    </row>
    <row r="7" spans="1:5" ht="67.5" customHeight="1" x14ac:dyDescent="0.4">
      <c r="A7" s="9">
        <v>4</v>
      </c>
      <c r="B7" s="7" t="s">
        <v>67</v>
      </c>
      <c r="C7" s="6" t="s">
        <v>30</v>
      </c>
      <c r="D7" s="6" t="s">
        <v>31</v>
      </c>
      <c r="E7" s="4" t="s">
        <v>61</v>
      </c>
    </row>
    <row r="8" spans="1:5" ht="112.5" customHeight="1" x14ac:dyDescent="0.4">
      <c r="A8" s="9">
        <v>5</v>
      </c>
      <c r="B8" s="7" t="s">
        <v>70</v>
      </c>
      <c r="C8" s="6" t="s">
        <v>69</v>
      </c>
      <c r="D8" s="10" t="s">
        <v>68</v>
      </c>
      <c r="E8" s="4" t="s">
        <v>80</v>
      </c>
    </row>
    <row r="9" spans="1:5" ht="90" customHeight="1" x14ac:dyDescent="0.4">
      <c r="A9" s="9">
        <v>6</v>
      </c>
      <c r="B9" s="7" t="s">
        <v>71</v>
      </c>
      <c r="C9" s="6" t="s">
        <v>32</v>
      </c>
      <c r="D9" s="6" t="s">
        <v>33</v>
      </c>
      <c r="E9" s="4" t="s">
        <v>46</v>
      </c>
    </row>
    <row r="10" spans="1:5" ht="67.5" customHeight="1" x14ac:dyDescent="0.4">
      <c r="A10" s="9">
        <v>7</v>
      </c>
      <c r="B10" s="7" t="s">
        <v>72</v>
      </c>
      <c r="C10" s="6" t="s">
        <v>73</v>
      </c>
      <c r="D10" s="6" t="s">
        <v>74</v>
      </c>
      <c r="E10" s="4" t="s">
        <v>62</v>
      </c>
    </row>
    <row r="11" spans="1:5" ht="67.5" customHeight="1" x14ac:dyDescent="0.4">
      <c r="A11" s="9" t="s">
        <v>22</v>
      </c>
      <c r="B11" s="7" t="s">
        <v>75</v>
      </c>
      <c r="C11" s="6" t="s">
        <v>76</v>
      </c>
      <c r="D11" s="6" t="s">
        <v>77</v>
      </c>
      <c r="E11" s="4" t="s">
        <v>47</v>
      </c>
    </row>
    <row r="12" spans="1:5" ht="45" customHeight="1" x14ac:dyDescent="0.4">
      <c r="A12" s="9" t="s">
        <v>23</v>
      </c>
      <c r="B12" s="7" t="s">
        <v>79</v>
      </c>
      <c r="C12" s="6" t="s">
        <v>78</v>
      </c>
      <c r="D12" s="6" t="s">
        <v>34</v>
      </c>
      <c r="E12" s="4" t="s">
        <v>47</v>
      </c>
    </row>
    <row r="13" spans="1:5" ht="67.5" customHeight="1" x14ac:dyDescent="0.4">
      <c r="A13" s="9" t="s">
        <v>24</v>
      </c>
      <c r="B13" s="7" t="s">
        <v>81</v>
      </c>
      <c r="C13" s="6" t="s">
        <v>82</v>
      </c>
      <c r="D13" s="6" t="s">
        <v>35</v>
      </c>
      <c r="E13" s="4" t="s">
        <v>47</v>
      </c>
    </row>
    <row r="14" spans="1:5" ht="67.5" customHeight="1" x14ac:dyDescent="0.4">
      <c r="A14" s="9" t="s">
        <v>25</v>
      </c>
      <c r="B14" s="7" t="s">
        <v>83</v>
      </c>
      <c r="C14" s="6" t="s">
        <v>84</v>
      </c>
      <c r="D14" s="6" t="s">
        <v>85</v>
      </c>
      <c r="E14" s="4" t="s">
        <v>47</v>
      </c>
    </row>
    <row r="15" spans="1:5" ht="82.5" customHeight="1" x14ac:dyDescent="0.4">
      <c r="A15" s="9">
        <v>9</v>
      </c>
      <c r="B15" s="7" t="s">
        <v>86</v>
      </c>
      <c r="C15" s="6" t="s">
        <v>36</v>
      </c>
      <c r="D15" s="6" t="s">
        <v>37</v>
      </c>
      <c r="E15" s="4" t="s">
        <v>47</v>
      </c>
    </row>
    <row r="16" spans="1:5" ht="90" customHeight="1" x14ac:dyDescent="0.4">
      <c r="A16" s="9">
        <v>99</v>
      </c>
      <c r="B16" s="7" t="s">
        <v>38</v>
      </c>
      <c r="C16" s="6" t="s">
        <v>48</v>
      </c>
      <c r="D16" s="6" t="s">
        <v>39</v>
      </c>
      <c r="E16" s="4" t="s">
        <v>47</v>
      </c>
    </row>
  </sheetData>
  <sheetProtection selectLockedCells="1" selectUnlockedCells="1"/>
  <phoneticPr fontId="1"/>
  <pageMargins left="0.23622047244094491" right="0.23622047244094491" top="0.62992125984251968" bottom="0.62992125984251968" header="0.31496062992125984" footer="0.31496062992125984"/>
  <pageSetup paperSize="9" scale="84"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96AE9-1949-4B9B-9C51-95F303EDD12F}">
  <dimension ref="A1:L30"/>
  <sheetViews>
    <sheetView showGridLines="0" view="pageBreakPreview" zoomScaleNormal="100" zoomScaleSheetLayoutView="100" workbookViewId="0">
      <selection activeCell="E31" sqref="E31"/>
    </sheetView>
  </sheetViews>
  <sheetFormatPr defaultRowHeight="18.75" customHeight="1" x14ac:dyDescent="0.4"/>
  <cols>
    <col min="1" max="1" width="4.375" style="49" customWidth="1"/>
    <col min="2" max="2" width="16.125" style="49" customWidth="1"/>
    <col min="3" max="3" width="5" style="49" customWidth="1"/>
    <col min="4" max="4" width="10" style="49" customWidth="1"/>
    <col min="5" max="5" width="12.5" style="49" customWidth="1"/>
    <col min="6" max="6" width="9" style="49"/>
    <col min="7" max="7" width="3.75" style="51" customWidth="1"/>
    <col min="8" max="8" width="2.5" style="51" customWidth="1"/>
    <col min="9" max="9" width="3.75" style="51" customWidth="1"/>
    <col min="10" max="10" width="2.5" style="51" customWidth="1"/>
    <col min="11" max="11" width="3.75" style="51" customWidth="1"/>
    <col min="12" max="12" width="2.5" style="51" customWidth="1"/>
    <col min="13" max="16384" width="9" style="49"/>
  </cols>
  <sheetData>
    <row r="1" spans="1:12" ht="37.5" customHeight="1" x14ac:dyDescent="0.4">
      <c r="A1" s="110" t="s">
        <v>127</v>
      </c>
      <c r="B1" s="110"/>
      <c r="C1" s="110"/>
      <c r="D1" s="110"/>
      <c r="E1" s="110"/>
      <c r="F1" s="110"/>
      <c r="G1" s="110"/>
      <c r="H1" s="110"/>
      <c r="I1" s="110"/>
      <c r="J1" s="110"/>
      <c r="K1" s="110"/>
      <c r="L1" s="110"/>
    </row>
    <row r="2" spans="1:12" ht="22.5" customHeight="1" x14ac:dyDescent="0.4">
      <c r="A2" s="49" t="s">
        <v>0</v>
      </c>
      <c r="F2" s="50" t="s">
        <v>4</v>
      </c>
      <c r="H2" s="51" t="s">
        <v>1</v>
      </c>
      <c r="J2" s="51" t="s">
        <v>2</v>
      </c>
      <c r="L2" s="51" t="s">
        <v>3</v>
      </c>
    </row>
    <row r="3" spans="1:12" ht="15" customHeight="1" x14ac:dyDescent="0.4"/>
    <row r="4" spans="1:12" ht="18.75" customHeight="1" x14ac:dyDescent="0.4">
      <c r="E4" s="49" t="s">
        <v>5</v>
      </c>
    </row>
    <row r="5" spans="1:12" ht="37.5" customHeight="1" x14ac:dyDescent="0.4">
      <c r="A5" s="111"/>
      <c r="B5" s="111"/>
      <c r="C5" s="111"/>
      <c r="D5" s="112"/>
      <c r="E5" s="52" t="s">
        <v>6</v>
      </c>
      <c r="F5" s="113"/>
      <c r="G5" s="114"/>
      <c r="H5" s="114"/>
      <c r="I5" s="114"/>
      <c r="J5" s="114"/>
      <c r="K5" s="114"/>
      <c r="L5" s="115"/>
    </row>
    <row r="6" spans="1:12" ht="15" customHeight="1" x14ac:dyDescent="0.4"/>
    <row r="7" spans="1:12" ht="45" customHeight="1" x14ac:dyDescent="0.4">
      <c r="A7" s="116" t="s">
        <v>128</v>
      </c>
      <c r="B7" s="116"/>
      <c r="C7" s="116"/>
      <c r="D7" s="116"/>
      <c r="E7" s="116"/>
      <c r="F7" s="116"/>
      <c r="G7" s="116"/>
      <c r="H7" s="116"/>
      <c r="I7" s="116"/>
      <c r="J7" s="116"/>
      <c r="K7" s="116"/>
      <c r="L7" s="116"/>
    </row>
    <row r="8" spans="1:12" ht="22.5" customHeight="1" x14ac:dyDescent="0.4">
      <c r="A8" s="100" t="s">
        <v>132</v>
      </c>
      <c r="B8" s="100"/>
      <c r="C8" s="100"/>
      <c r="D8" s="100"/>
      <c r="E8" s="100"/>
      <c r="F8" s="100"/>
      <c r="G8" s="100"/>
      <c r="H8" s="100"/>
      <c r="I8" s="100"/>
      <c r="J8" s="100"/>
      <c r="K8" s="100"/>
      <c r="L8" s="100"/>
    </row>
    <row r="9" spans="1:12" ht="22.5" customHeight="1" x14ac:dyDescent="0.4">
      <c r="A9" s="100"/>
      <c r="B9" s="100"/>
      <c r="C9" s="100"/>
      <c r="D9" s="100"/>
      <c r="E9" s="100"/>
      <c r="F9" s="100"/>
      <c r="G9" s="100"/>
      <c r="H9" s="100"/>
      <c r="I9" s="100"/>
      <c r="J9" s="100"/>
      <c r="K9" s="100"/>
      <c r="L9" s="100"/>
    </row>
    <row r="10" spans="1:12" ht="22.5" customHeight="1" x14ac:dyDescent="0.4">
      <c r="A10" s="100" t="s">
        <v>133</v>
      </c>
      <c r="B10" s="100"/>
      <c r="C10" s="100"/>
      <c r="D10" s="100"/>
      <c r="E10" s="100"/>
      <c r="F10" s="100"/>
      <c r="G10" s="100"/>
      <c r="H10" s="100"/>
      <c r="I10" s="100"/>
      <c r="J10" s="100"/>
      <c r="K10" s="100"/>
      <c r="L10" s="100"/>
    </row>
    <row r="11" spans="1:12" ht="22.5" customHeight="1" x14ac:dyDescent="0.4">
      <c r="A11" s="100"/>
      <c r="B11" s="100"/>
      <c r="C11" s="100"/>
      <c r="D11" s="100"/>
      <c r="E11" s="100"/>
      <c r="F11" s="100"/>
      <c r="G11" s="100"/>
      <c r="H11" s="100"/>
      <c r="I11" s="100"/>
      <c r="J11" s="100"/>
      <c r="K11" s="100"/>
      <c r="L11" s="100"/>
    </row>
    <row r="12" spans="1:12" ht="22.5" customHeight="1" x14ac:dyDescent="0.4">
      <c r="A12" s="100" t="s">
        <v>134</v>
      </c>
      <c r="B12" s="100"/>
      <c r="C12" s="100"/>
      <c r="D12" s="100"/>
      <c r="E12" s="100"/>
      <c r="F12" s="100"/>
      <c r="G12" s="100"/>
      <c r="H12" s="100"/>
      <c r="I12" s="100"/>
      <c r="J12" s="100"/>
      <c r="K12" s="100"/>
      <c r="L12" s="100"/>
    </row>
    <row r="13" spans="1:12" ht="22.5" customHeight="1" x14ac:dyDescent="0.4">
      <c r="A13" s="53">
        <v>1</v>
      </c>
      <c r="B13" s="54" t="s">
        <v>7</v>
      </c>
      <c r="C13" s="101"/>
      <c r="D13" s="102"/>
      <c r="E13" s="102"/>
      <c r="F13" s="102"/>
      <c r="G13" s="102"/>
      <c r="H13" s="102"/>
      <c r="I13" s="102"/>
      <c r="J13" s="102"/>
      <c r="K13" s="102"/>
      <c r="L13" s="103"/>
    </row>
    <row r="14" spans="1:12" ht="37.5" customHeight="1" x14ac:dyDescent="0.4">
      <c r="A14" s="55">
        <v>2</v>
      </c>
      <c r="B14" s="56" t="s">
        <v>8</v>
      </c>
      <c r="C14" s="80"/>
      <c r="D14" s="80"/>
      <c r="E14" s="80"/>
      <c r="F14" s="80"/>
      <c r="G14" s="80"/>
      <c r="H14" s="80"/>
      <c r="I14" s="80"/>
      <c r="J14" s="80"/>
      <c r="K14" s="80"/>
      <c r="L14" s="81"/>
    </row>
    <row r="15" spans="1:12" ht="22.5" customHeight="1" x14ac:dyDescent="0.4">
      <c r="A15" s="104">
        <v>3</v>
      </c>
      <c r="B15" s="105" t="s">
        <v>9</v>
      </c>
      <c r="C15" s="107"/>
      <c r="D15" s="108"/>
      <c r="E15" s="108"/>
      <c r="F15" s="108"/>
      <c r="G15" s="108"/>
      <c r="H15" s="108"/>
      <c r="I15" s="108"/>
      <c r="J15" s="108"/>
      <c r="K15" s="108"/>
      <c r="L15" s="109"/>
    </row>
    <row r="16" spans="1:12" ht="18.75" customHeight="1" x14ac:dyDescent="0.4">
      <c r="A16" s="104"/>
      <c r="B16" s="106"/>
      <c r="C16" s="57" t="s">
        <v>108</v>
      </c>
      <c r="D16" s="58"/>
      <c r="E16" s="58"/>
      <c r="F16" s="58"/>
      <c r="G16" s="58"/>
      <c r="H16" s="58"/>
      <c r="I16" s="58"/>
      <c r="J16" s="58"/>
      <c r="K16" s="58"/>
      <c r="L16" s="59"/>
    </row>
    <row r="17" spans="1:12" ht="22.5" customHeight="1" x14ac:dyDescent="0.4">
      <c r="A17" s="55">
        <v>4</v>
      </c>
      <c r="B17" s="60" t="s">
        <v>13</v>
      </c>
      <c r="C17" s="80"/>
      <c r="D17" s="80"/>
      <c r="E17" s="80"/>
      <c r="F17" s="80"/>
      <c r="G17" s="80"/>
      <c r="H17" s="80"/>
      <c r="I17" s="80"/>
      <c r="J17" s="80"/>
      <c r="K17" s="80"/>
      <c r="L17" s="81"/>
    </row>
    <row r="18" spans="1:12" ht="22.5" customHeight="1" x14ac:dyDescent="0.4">
      <c r="A18" s="55">
        <v>5</v>
      </c>
      <c r="B18" s="61" t="s">
        <v>14</v>
      </c>
      <c r="C18" s="80"/>
      <c r="D18" s="80"/>
      <c r="E18" s="80"/>
      <c r="F18" s="80"/>
      <c r="G18" s="80"/>
      <c r="H18" s="80"/>
      <c r="I18" s="80"/>
      <c r="J18" s="80"/>
      <c r="K18" s="80"/>
      <c r="L18" s="81"/>
    </row>
    <row r="19" spans="1:12" ht="22.5" customHeight="1" x14ac:dyDescent="0.4">
      <c r="A19" s="55">
        <v>6</v>
      </c>
      <c r="B19" s="61" t="s">
        <v>15</v>
      </c>
      <c r="C19" s="80"/>
      <c r="D19" s="80"/>
      <c r="E19" s="80"/>
      <c r="F19" s="80"/>
      <c r="G19" s="80"/>
      <c r="H19" s="80"/>
      <c r="I19" s="80"/>
      <c r="J19" s="80"/>
      <c r="K19" s="80"/>
      <c r="L19" s="81"/>
    </row>
    <row r="20" spans="1:12" ht="22.5" customHeight="1" x14ac:dyDescent="0.4">
      <c r="A20" s="55">
        <v>7</v>
      </c>
      <c r="B20" s="61" t="s">
        <v>17</v>
      </c>
      <c r="C20" s="80"/>
      <c r="D20" s="80"/>
      <c r="E20" s="80"/>
      <c r="F20" s="80"/>
      <c r="G20" s="80"/>
      <c r="H20" s="80"/>
      <c r="I20" s="80"/>
      <c r="J20" s="80"/>
      <c r="K20" s="80"/>
      <c r="L20" s="81"/>
    </row>
    <row r="21" spans="1:12" ht="22.5" customHeight="1" x14ac:dyDescent="0.4">
      <c r="A21" s="55">
        <v>8</v>
      </c>
      <c r="B21" s="61" t="s">
        <v>10</v>
      </c>
      <c r="C21" s="80"/>
      <c r="D21" s="80"/>
      <c r="E21" s="80"/>
      <c r="F21" s="80"/>
      <c r="G21" s="80"/>
      <c r="H21" s="80"/>
      <c r="I21" s="80"/>
      <c r="J21" s="80"/>
      <c r="K21" s="80"/>
      <c r="L21" s="81"/>
    </row>
    <row r="22" spans="1:12" ht="22.5" customHeight="1" x14ac:dyDescent="0.4">
      <c r="A22" s="55">
        <v>9</v>
      </c>
      <c r="B22" s="61" t="s">
        <v>11</v>
      </c>
      <c r="C22" s="80"/>
      <c r="D22" s="80"/>
      <c r="E22" s="80"/>
      <c r="F22" s="80"/>
      <c r="G22" s="80"/>
      <c r="H22" s="80"/>
      <c r="I22" s="80"/>
      <c r="J22" s="80"/>
      <c r="K22" s="80"/>
      <c r="L22" s="81"/>
    </row>
    <row r="23" spans="1:12" ht="22.5" customHeight="1" x14ac:dyDescent="0.4">
      <c r="A23" s="55">
        <v>10</v>
      </c>
      <c r="B23" s="61" t="s">
        <v>12</v>
      </c>
      <c r="C23" s="80"/>
      <c r="D23" s="80"/>
      <c r="E23" s="80"/>
      <c r="F23" s="80"/>
      <c r="G23" s="80"/>
      <c r="H23" s="80"/>
      <c r="I23" s="80"/>
      <c r="J23" s="80"/>
      <c r="K23" s="80"/>
      <c r="L23" s="81"/>
    </row>
    <row r="24" spans="1:12" ht="22.5" customHeight="1" x14ac:dyDescent="0.4">
      <c r="A24" s="55">
        <v>11</v>
      </c>
      <c r="B24" s="61" t="s">
        <v>16</v>
      </c>
      <c r="C24" s="80"/>
      <c r="D24" s="80"/>
      <c r="E24" s="80"/>
      <c r="F24" s="80"/>
      <c r="G24" s="80"/>
      <c r="H24" s="80"/>
      <c r="I24" s="80"/>
      <c r="J24" s="80"/>
      <c r="K24" s="80"/>
      <c r="L24" s="81"/>
    </row>
    <row r="25" spans="1:12" ht="22.5" customHeight="1" x14ac:dyDescent="0.4">
      <c r="A25" s="55">
        <v>12</v>
      </c>
      <c r="B25" s="61" t="s">
        <v>18</v>
      </c>
      <c r="C25" s="80"/>
      <c r="D25" s="80"/>
      <c r="E25" s="80"/>
      <c r="F25" s="80"/>
      <c r="G25" s="80"/>
      <c r="H25" s="80"/>
      <c r="I25" s="80"/>
      <c r="J25" s="80"/>
      <c r="K25" s="80"/>
      <c r="L25" s="81"/>
    </row>
    <row r="26" spans="1:12" ht="45" customHeight="1" x14ac:dyDescent="0.4">
      <c r="A26" s="55">
        <v>13</v>
      </c>
      <c r="B26" s="61" t="s">
        <v>19</v>
      </c>
      <c r="C26" s="77"/>
      <c r="D26" s="82"/>
      <c r="E26" s="82"/>
      <c r="F26" s="82"/>
      <c r="G26" s="82"/>
      <c r="H26" s="82"/>
      <c r="I26" s="82"/>
      <c r="J26" s="82"/>
      <c r="K26" s="82"/>
      <c r="L26" s="83"/>
    </row>
    <row r="27" spans="1:12" ht="3.75" customHeight="1" x14ac:dyDescent="0.4">
      <c r="A27" s="84">
        <v>14</v>
      </c>
      <c r="B27" s="87" t="s">
        <v>50</v>
      </c>
      <c r="C27" s="90" t="str">
        <f>IF(C26="","",IF(VLOOKUP(C26,地場産品類型!A:E,5,FALSE)="","",VLOOKUP(C26,地場産品類型!A:E,5,FALSE)))</f>
        <v/>
      </c>
      <c r="D27" s="91"/>
      <c r="E27" s="91"/>
      <c r="F27" s="91"/>
      <c r="G27" s="91"/>
      <c r="H27" s="91"/>
      <c r="I27" s="91"/>
      <c r="J27" s="91"/>
      <c r="K27" s="91"/>
      <c r="L27" s="92"/>
    </row>
    <row r="28" spans="1:12" ht="18.75" customHeight="1" x14ac:dyDescent="0.4">
      <c r="A28" s="85"/>
      <c r="B28" s="88"/>
      <c r="C28" s="93" t="s">
        <v>109</v>
      </c>
      <c r="D28" s="94"/>
      <c r="E28" s="95"/>
      <c r="F28" s="95"/>
      <c r="G28" s="95"/>
      <c r="H28" s="95"/>
      <c r="I28" s="95"/>
      <c r="J28" s="95"/>
      <c r="K28" s="95"/>
      <c r="L28" s="96"/>
    </row>
    <row r="29" spans="1:12" ht="90" customHeight="1" x14ac:dyDescent="0.4">
      <c r="A29" s="86"/>
      <c r="B29" s="89"/>
      <c r="C29" s="97"/>
      <c r="D29" s="98"/>
      <c r="E29" s="98"/>
      <c r="F29" s="98"/>
      <c r="G29" s="98"/>
      <c r="H29" s="98"/>
      <c r="I29" s="98"/>
      <c r="J29" s="98"/>
      <c r="K29" s="98"/>
      <c r="L29" s="99"/>
    </row>
    <row r="30" spans="1:12" ht="3.75" customHeight="1" x14ac:dyDescent="0.4"/>
  </sheetData>
  <sheetProtection formatColumns="0" formatRows="0" selectLockedCells="1"/>
  <mergeCells count="30">
    <mergeCell ref="A9:L9"/>
    <mergeCell ref="A1:L1"/>
    <mergeCell ref="A5:D5"/>
    <mergeCell ref="F5:L5"/>
    <mergeCell ref="A7:L7"/>
    <mergeCell ref="A8:L8"/>
    <mergeCell ref="C22:L22"/>
    <mergeCell ref="A10:L10"/>
    <mergeCell ref="A11:L11"/>
    <mergeCell ref="A12:L12"/>
    <mergeCell ref="C13:L13"/>
    <mergeCell ref="C14:L14"/>
    <mergeCell ref="A15:A16"/>
    <mergeCell ref="B15:B16"/>
    <mergeCell ref="C15:L15"/>
    <mergeCell ref="C17:L17"/>
    <mergeCell ref="C18:L18"/>
    <mergeCell ref="C19:L19"/>
    <mergeCell ref="C20:L20"/>
    <mergeCell ref="C21:L21"/>
    <mergeCell ref="C23:L23"/>
    <mergeCell ref="C24:L24"/>
    <mergeCell ref="C25:L25"/>
    <mergeCell ref="D26:L26"/>
    <mergeCell ref="A27:A29"/>
    <mergeCell ref="B27:B29"/>
    <mergeCell ref="C27:L27"/>
    <mergeCell ref="C28:D28"/>
    <mergeCell ref="E28:L28"/>
    <mergeCell ref="C29:L29"/>
  </mergeCells>
  <phoneticPr fontId="1"/>
  <pageMargins left="0.9055118110236221" right="0.9055118110236221" top="0.98425196850393704" bottom="0.78740157480314965" header="0.39370078740157483" footer="0.31496062992125984"/>
  <pageSetup paperSize="9" scale="92" orientation="portrait" r:id="rId1"/>
  <headerFooter>
    <oddHeader>&amp;L&amp;"ＭＳ 明朝,標準"様式第８号（第６条関係）</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BBCB18A-1553-4D5E-9339-031979F73A2D}">
          <x14:formula1>
            <xm:f>地場産品類型!$A$2:$A$16</xm:f>
          </x14:formula1>
          <xm:sqref>C26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A443A-05D9-43DC-9B66-90A887171B7E}">
  <dimension ref="A1:N155"/>
  <sheetViews>
    <sheetView showGridLines="0" view="pageBreakPreview" zoomScaleNormal="100" zoomScaleSheetLayoutView="100" workbookViewId="0">
      <selection activeCell="O9" sqref="O9"/>
    </sheetView>
  </sheetViews>
  <sheetFormatPr defaultRowHeight="18.75" customHeight="1" x14ac:dyDescent="0.4"/>
  <cols>
    <col min="1" max="1" width="4.375" style="49" customWidth="1"/>
    <col min="2" max="2" width="16.125" style="49" customWidth="1"/>
    <col min="3" max="3" width="5" style="49" customWidth="1"/>
    <col min="4" max="4" width="10" style="49" customWidth="1"/>
    <col min="5" max="5" width="12.5" style="49" customWidth="1"/>
    <col min="6" max="6" width="9" style="49"/>
    <col min="7" max="7" width="3.75" style="51" customWidth="1"/>
    <col min="8" max="8" width="2.5" style="51" customWidth="1"/>
    <col min="9" max="9" width="3.75" style="51" customWidth="1"/>
    <col min="10" max="10" width="2.5" style="51" customWidth="1"/>
    <col min="11" max="11" width="3.75" style="51" customWidth="1"/>
    <col min="12" max="12" width="2.5" style="51" customWidth="1"/>
    <col min="13" max="16384" width="9" style="49"/>
  </cols>
  <sheetData>
    <row r="1" spans="1:14" ht="37.5" customHeight="1" x14ac:dyDescent="0.4">
      <c r="A1" s="110" t="s">
        <v>127</v>
      </c>
      <c r="B1" s="110"/>
      <c r="C1" s="110"/>
      <c r="D1" s="110"/>
      <c r="E1" s="110"/>
      <c r="F1" s="110"/>
      <c r="G1" s="110"/>
      <c r="H1" s="110"/>
      <c r="I1" s="110"/>
      <c r="J1" s="110"/>
      <c r="K1" s="110"/>
      <c r="L1" s="110"/>
      <c r="N1" s="49" t="s">
        <v>123</v>
      </c>
    </row>
    <row r="2" spans="1:14" ht="22.5" customHeight="1" x14ac:dyDescent="0.4">
      <c r="A2" s="49" t="s">
        <v>0</v>
      </c>
      <c r="F2" s="50" t="s">
        <v>4</v>
      </c>
      <c r="G2" s="3"/>
      <c r="H2" s="51" t="s">
        <v>1</v>
      </c>
      <c r="I2" s="3"/>
      <c r="J2" s="51" t="s">
        <v>2</v>
      </c>
      <c r="K2" s="3"/>
      <c r="L2" s="51" t="s">
        <v>3</v>
      </c>
      <c r="N2" s="62"/>
    </row>
    <row r="3" spans="1:14" ht="15" customHeight="1" x14ac:dyDescent="0.4">
      <c r="N3" s="62"/>
    </row>
    <row r="4" spans="1:14" ht="18.75" customHeight="1" x14ac:dyDescent="0.4">
      <c r="E4" s="49" t="s">
        <v>5</v>
      </c>
      <c r="N4" s="62"/>
    </row>
    <row r="5" spans="1:14" ht="37.5" customHeight="1" x14ac:dyDescent="0.4">
      <c r="A5" s="111" t="str">
        <f>IF(OR(G2="",I2="",K2="",F5="",A9="",A11=""),"未入力項目があります！！","")</f>
        <v>未入力項目があります！！</v>
      </c>
      <c r="B5" s="111"/>
      <c r="C5" s="111"/>
      <c r="D5" s="112"/>
      <c r="E5" s="52" t="s">
        <v>6</v>
      </c>
      <c r="F5" s="128"/>
      <c r="G5" s="129"/>
      <c r="H5" s="129"/>
      <c r="I5" s="129"/>
      <c r="J5" s="129"/>
      <c r="K5" s="129"/>
      <c r="L5" s="130"/>
      <c r="N5" s="62"/>
    </row>
    <row r="6" spans="1:14" ht="15" customHeight="1" x14ac:dyDescent="0.4">
      <c r="N6" s="62"/>
    </row>
    <row r="7" spans="1:14" ht="45" customHeight="1" x14ac:dyDescent="0.4">
      <c r="A7" s="116" t="s">
        <v>128</v>
      </c>
      <c r="B7" s="116"/>
      <c r="C7" s="116"/>
      <c r="D7" s="116"/>
      <c r="E7" s="116"/>
      <c r="F7" s="116"/>
      <c r="G7" s="116"/>
      <c r="H7" s="116"/>
      <c r="I7" s="116"/>
      <c r="J7" s="116"/>
      <c r="K7" s="116"/>
      <c r="L7" s="116"/>
    </row>
    <row r="8" spans="1:14" ht="22.5" customHeight="1" x14ac:dyDescent="0.4">
      <c r="A8" s="100" t="s">
        <v>132</v>
      </c>
      <c r="B8" s="100"/>
      <c r="C8" s="100"/>
      <c r="D8" s="100"/>
      <c r="E8" s="100"/>
      <c r="F8" s="100"/>
      <c r="G8" s="100"/>
      <c r="H8" s="100"/>
      <c r="I8" s="100"/>
      <c r="J8" s="100"/>
      <c r="K8" s="100"/>
      <c r="L8" s="100"/>
    </row>
    <row r="9" spans="1:14" ht="22.5" customHeight="1" x14ac:dyDescent="0.4">
      <c r="A9" s="117"/>
      <c r="B9" s="117"/>
      <c r="C9" s="117"/>
      <c r="D9" s="117"/>
      <c r="E9" s="117"/>
      <c r="F9" s="117"/>
      <c r="G9" s="117"/>
      <c r="H9" s="117"/>
      <c r="I9" s="117"/>
      <c r="J9" s="117"/>
      <c r="K9" s="117"/>
      <c r="L9" s="117"/>
    </row>
    <row r="10" spans="1:14" ht="22.5" customHeight="1" x14ac:dyDescent="0.4">
      <c r="A10" s="100" t="s">
        <v>133</v>
      </c>
      <c r="B10" s="100"/>
      <c r="C10" s="100"/>
      <c r="D10" s="100"/>
      <c r="E10" s="100"/>
      <c r="F10" s="100"/>
      <c r="G10" s="100"/>
      <c r="H10" s="100"/>
      <c r="I10" s="100"/>
      <c r="J10" s="100"/>
      <c r="K10" s="100"/>
      <c r="L10" s="100"/>
    </row>
    <row r="11" spans="1:14" ht="22.5" customHeight="1" x14ac:dyDescent="0.4">
      <c r="A11" s="117"/>
      <c r="B11" s="117"/>
      <c r="C11" s="117"/>
      <c r="D11" s="117"/>
      <c r="E11" s="117"/>
      <c r="F11" s="117"/>
      <c r="G11" s="117"/>
      <c r="H11" s="117"/>
      <c r="I11" s="117"/>
      <c r="J11" s="117"/>
      <c r="K11" s="117"/>
      <c r="L11" s="117"/>
    </row>
    <row r="12" spans="1:14" ht="22.5" customHeight="1" x14ac:dyDescent="0.4">
      <c r="A12" s="100" t="s">
        <v>134</v>
      </c>
      <c r="B12" s="100"/>
      <c r="C12" s="100"/>
      <c r="D12" s="100"/>
      <c r="E12" s="100"/>
      <c r="F12" s="100"/>
      <c r="G12" s="100"/>
      <c r="H12" s="100"/>
      <c r="I12" s="100"/>
      <c r="J12" s="100"/>
      <c r="K12" s="100"/>
      <c r="L12" s="100"/>
    </row>
    <row r="13" spans="1:14" ht="22.5" customHeight="1" x14ac:dyDescent="0.4">
      <c r="A13" s="53">
        <v>1</v>
      </c>
      <c r="B13" s="54" t="s">
        <v>7</v>
      </c>
      <c r="C13" s="120"/>
      <c r="D13" s="121"/>
      <c r="E13" s="121"/>
      <c r="F13" s="121"/>
      <c r="G13" s="121"/>
      <c r="H13" s="121"/>
      <c r="I13" s="121"/>
      <c r="J13" s="121"/>
      <c r="K13" s="121"/>
      <c r="L13" s="122"/>
    </row>
    <row r="14" spans="1:14" ht="37.5" customHeight="1" x14ac:dyDescent="0.4">
      <c r="A14" s="55">
        <v>2</v>
      </c>
      <c r="B14" s="56" t="s">
        <v>8</v>
      </c>
      <c r="C14" s="118"/>
      <c r="D14" s="118"/>
      <c r="E14" s="118"/>
      <c r="F14" s="118"/>
      <c r="G14" s="118"/>
      <c r="H14" s="118"/>
      <c r="I14" s="118"/>
      <c r="J14" s="118"/>
      <c r="K14" s="118"/>
      <c r="L14" s="119"/>
    </row>
    <row r="15" spans="1:14" ht="22.5" customHeight="1" x14ac:dyDescent="0.4">
      <c r="A15" s="104">
        <v>3</v>
      </c>
      <c r="B15" s="105" t="s">
        <v>9</v>
      </c>
      <c r="C15" s="123"/>
      <c r="D15" s="124"/>
      <c r="E15" s="124"/>
      <c r="F15" s="124"/>
      <c r="G15" s="124"/>
      <c r="H15" s="124"/>
      <c r="I15" s="124"/>
      <c r="J15" s="124"/>
      <c r="K15" s="124"/>
      <c r="L15" s="125"/>
    </row>
    <row r="16" spans="1:14" ht="18.75" customHeight="1" x14ac:dyDescent="0.4">
      <c r="A16" s="104"/>
      <c r="B16" s="106"/>
      <c r="C16" s="57" t="s">
        <v>108</v>
      </c>
      <c r="D16" s="58"/>
      <c r="E16" s="58"/>
      <c r="F16" s="58"/>
      <c r="G16" s="58"/>
      <c r="H16" s="58"/>
      <c r="I16" s="58"/>
      <c r="J16" s="58"/>
      <c r="K16" s="58"/>
      <c r="L16" s="59"/>
    </row>
    <row r="17" spans="1:13" ht="22.5" customHeight="1" x14ac:dyDescent="0.4">
      <c r="A17" s="55">
        <v>4</v>
      </c>
      <c r="B17" s="60" t="s">
        <v>13</v>
      </c>
      <c r="C17" s="118"/>
      <c r="D17" s="118"/>
      <c r="E17" s="118"/>
      <c r="F17" s="118"/>
      <c r="G17" s="118"/>
      <c r="H17" s="118"/>
      <c r="I17" s="118"/>
      <c r="J17" s="118"/>
      <c r="K17" s="118"/>
      <c r="L17" s="119"/>
    </row>
    <row r="18" spans="1:13" ht="22.5" customHeight="1" x14ac:dyDescent="0.4">
      <c r="A18" s="55">
        <v>5</v>
      </c>
      <c r="B18" s="61" t="s">
        <v>14</v>
      </c>
      <c r="C18" s="118"/>
      <c r="D18" s="118"/>
      <c r="E18" s="118"/>
      <c r="F18" s="118"/>
      <c r="G18" s="118"/>
      <c r="H18" s="118"/>
      <c r="I18" s="118"/>
      <c r="J18" s="118"/>
      <c r="K18" s="118"/>
      <c r="L18" s="119"/>
    </row>
    <row r="19" spans="1:13" ht="22.5" customHeight="1" x14ac:dyDescent="0.4">
      <c r="A19" s="55">
        <v>6</v>
      </c>
      <c r="B19" s="61" t="s">
        <v>15</v>
      </c>
      <c r="C19" s="118"/>
      <c r="D19" s="118"/>
      <c r="E19" s="118"/>
      <c r="F19" s="118"/>
      <c r="G19" s="118"/>
      <c r="H19" s="118"/>
      <c r="I19" s="118"/>
      <c r="J19" s="118"/>
      <c r="K19" s="118"/>
      <c r="L19" s="119"/>
    </row>
    <row r="20" spans="1:13" ht="22.5" customHeight="1" x14ac:dyDescent="0.4">
      <c r="A20" s="55">
        <v>7</v>
      </c>
      <c r="B20" s="61" t="s">
        <v>17</v>
      </c>
      <c r="C20" s="118"/>
      <c r="D20" s="118"/>
      <c r="E20" s="118"/>
      <c r="F20" s="118"/>
      <c r="G20" s="118"/>
      <c r="H20" s="118"/>
      <c r="I20" s="118"/>
      <c r="J20" s="118"/>
      <c r="K20" s="118"/>
      <c r="L20" s="119"/>
    </row>
    <row r="21" spans="1:13" ht="22.5" customHeight="1" x14ac:dyDescent="0.4">
      <c r="A21" s="55">
        <v>8</v>
      </c>
      <c r="B21" s="61" t="s">
        <v>10</v>
      </c>
      <c r="C21" s="118"/>
      <c r="D21" s="118"/>
      <c r="E21" s="118"/>
      <c r="F21" s="118"/>
      <c r="G21" s="118"/>
      <c r="H21" s="118"/>
      <c r="I21" s="118"/>
      <c r="J21" s="118"/>
      <c r="K21" s="118"/>
      <c r="L21" s="119"/>
    </row>
    <row r="22" spans="1:13" ht="22.5" customHeight="1" x14ac:dyDescent="0.4">
      <c r="A22" s="55">
        <v>9</v>
      </c>
      <c r="B22" s="61" t="s">
        <v>11</v>
      </c>
      <c r="C22" s="118"/>
      <c r="D22" s="118"/>
      <c r="E22" s="118"/>
      <c r="F22" s="118"/>
      <c r="G22" s="118"/>
      <c r="H22" s="118"/>
      <c r="I22" s="118"/>
      <c r="J22" s="118"/>
      <c r="K22" s="118"/>
      <c r="L22" s="119"/>
    </row>
    <row r="23" spans="1:13" ht="22.5" customHeight="1" x14ac:dyDescent="0.4">
      <c r="A23" s="55">
        <v>10</v>
      </c>
      <c r="B23" s="61" t="s">
        <v>12</v>
      </c>
      <c r="C23" s="118"/>
      <c r="D23" s="118"/>
      <c r="E23" s="118"/>
      <c r="F23" s="118"/>
      <c r="G23" s="118"/>
      <c r="H23" s="118"/>
      <c r="I23" s="118"/>
      <c r="J23" s="118"/>
      <c r="K23" s="118"/>
      <c r="L23" s="119"/>
    </row>
    <row r="24" spans="1:13" ht="22.5" customHeight="1" x14ac:dyDescent="0.4">
      <c r="A24" s="55">
        <v>11</v>
      </c>
      <c r="B24" s="61" t="s">
        <v>16</v>
      </c>
      <c r="C24" s="118"/>
      <c r="D24" s="118"/>
      <c r="E24" s="118"/>
      <c r="F24" s="118"/>
      <c r="G24" s="118"/>
      <c r="H24" s="118"/>
      <c r="I24" s="118"/>
      <c r="J24" s="118"/>
      <c r="K24" s="118"/>
      <c r="L24" s="119"/>
    </row>
    <row r="25" spans="1:13" ht="22.5" customHeight="1" x14ac:dyDescent="0.4">
      <c r="A25" s="55">
        <v>12</v>
      </c>
      <c r="B25" s="61" t="s">
        <v>18</v>
      </c>
      <c r="C25" s="118"/>
      <c r="D25" s="118"/>
      <c r="E25" s="118"/>
      <c r="F25" s="118"/>
      <c r="G25" s="118"/>
      <c r="H25" s="118"/>
      <c r="I25" s="118"/>
      <c r="J25" s="118"/>
      <c r="K25" s="118"/>
      <c r="L25" s="119"/>
    </row>
    <row r="26" spans="1:13" ht="45" customHeight="1" x14ac:dyDescent="0.4">
      <c r="A26" s="55">
        <v>13</v>
      </c>
      <c r="B26" s="61" t="s">
        <v>19</v>
      </c>
      <c r="C26" s="14"/>
      <c r="D26" s="82" t="str">
        <f>IF(C26="","←類型を入力してください",VLOOKUP(C26,地場産品類型!A:B,2,FALSE))</f>
        <v>←類型を入力してください</v>
      </c>
      <c r="E26" s="82"/>
      <c r="F26" s="82"/>
      <c r="G26" s="82"/>
      <c r="H26" s="82"/>
      <c r="I26" s="82"/>
      <c r="J26" s="82"/>
      <c r="K26" s="82"/>
      <c r="L26" s="83"/>
    </row>
    <row r="27" spans="1:13" ht="37.5" customHeight="1" x14ac:dyDescent="0.4">
      <c r="A27" s="84">
        <v>14</v>
      </c>
      <c r="B27" s="87" t="s">
        <v>50</v>
      </c>
      <c r="C27" s="90" t="str">
        <f>IF(C26="","",IF(VLOOKUP(C26,地場産品類型!A:E,5,FALSE)="","",VLOOKUP(C26,地場産品類型!A:E,5,FALSE)))</f>
        <v/>
      </c>
      <c r="D27" s="91"/>
      <c r="E27" s="91"/>
      <c r="F27" s="91"/>
      <c r="G27" s="91"/>
      <c r="H27" s="91"/>
      <c r="I27" s="91"/>
      <c r="J27" s="91"/>
      <c r="K27" s="91"/>
      <c r="L27" s="92"/>
    </row>
    <row r="28" spans="1:13" ht="18.75" customHeight="1" x14ac:dyDescent="0.4">
      <c r="A28" s="85"/>
      <c r="B28" s="88"/>
      <c r="C28" s="93" t="s">
        <v>109</v>
      </c>
      <c r="D28" s="94"/>
      <c r="E28" s="126"/>
      <c r="F28" s="126"/>
      <c r="G28" s="126"/>
      <c r="H28" s="126"/>
      <c r="I28" s="126"/>
      <c r="J28" s="126"/>
      <c r="K28" s="126"/>
      <c r="L28" s="127"/>
    </row>
    <row r="29" spans="1:13" ht="90" customHeight="1" x14ac:dyDescent="0.4">
      <c r="A29" s="86"/>
      <c r="B29" s="89"/>
      <c r="C29" s="133"/>
      <c r="D29" s="134"/>
      <c r="E29" s="134"/>
      <c r="F29" s="134"/>
      <c r="G29" s="134"/>
      <c r="H29" s="134"/>
      <c r="I29" s="134"/>
      <c r="J29" s="134"/>
      <c r="K29" s="134"/>
      <c r="L29" s="135"/>
    </row>
    <row r="31" spans="1:13" ht="18.75" customHeight="1" x14ac:dyDescent="0.4">
      <c r="A31" s="50"/>
      <c r="G31" s="131" t="s">
        <v>119</v>
      </c>
      <c r="H31" s="131"/>
      <c r="I31" s="131"/>
      <c r="J31" s="132" t="str">
        <f>IF(N2="","",N2)</f>
        <v/>
      </c>
      <c r="K31" s="132"/>
      <c r="L31" s="132"/>
      <c r="M31" s="49" t="s">
        <v>41</v>
      </c>
    </row>
    <row r="32" spans="1:13" ht="37.5" customHeight="1" x14ac:dyDescent="0.4">
      <c r="A32" s="110" t="s">
        <v>127</v>
      </c>
      <c r="B32" s="110"/>
      <c r="C32" s="110"/>
      <c r="D32" s="110"/>
      <c r="E32" s="110"/>
      <c r="F32" s="110"/>
      <c r="G32" s="110"/>
      <c r="H32" s="110"/>
      <c r="I32" s="110"/>
      <c r="J32" s="110"/>
      <c r="K32" s="110"/>
      <c r="L32" s="110"/>
    </row>
    <row r="33" spans="1:12" ht="22.5" customHeight="1" x14ac:dyDescent="0.4">
      <c r="A33" s="49" t="s">
        <v>0</v>
      </c>
      <c r="F33" s="50" t="s">
        <v>4</v>
      </c>
      <c r="G33" s="3"/>
      <c r="H33" s="51" t="s">
        <v>1</v>
      </c>
      <c r="I33" s="3"/>
      <c r="J33" s="51" t="s">
        <v>2</v>
      </c>
      <c r="K33" s="3"/>
      <c r="L33" s="51" t="s">
        <v>3</v>
      </c>
    </row>
    <row r="34" spans="1:12" ht="15" customHeight="1" x14ac:dyDescent="0.4"/>
    <row r="35" spans="1:12" ht="18.75" customHeight="1" x14ac:dyDescent="0.4">
      <c r="E35" s="49" t="s">
        <v>5</v>
      </c>
    </row>
    <row r="36" spans="1:12" ht="37.5" customHeight="1" x14ac:dyDescent="0.4">
      <c r="A36" s="111" t="str">
        <f>IF(OR(G33="",I33="",K33="",F36="",A40="",A42=""),"未入力項目があります！！","")</f>
        <v>未入力項目があります！！</v>
      </c>
      <c r="B36" s="111"/>
      <c r="C36" s="111"/>
      <c r="D36" s="112"/>
      <c r="E36" s="52" t="s">
        <v>6</v>
      </c>
      <c r="F36" s="128"/>
      <c r="G36" s="129"/>
      <c r="H36" s="129"/>
      <c r="I36" s="129"/>
      <c r="J36" s="129"/>
      <c r="K36" s="129"/>
      <c r="L36" s="130"/>
    </row>
    <row r="37" spans="1:12" ht="15" customHeight="1" x14ac:dyDescent="0.4"/>
    <row r="38" spans="1:12" ht="45" customHeight="1" x14ac:dyDescent="0.4">
      <c r="A38" s="116" t="s">
        <v>131</v>
      </c>
      <c r="B38" s="116"/>
      <c r="C38" s="116"/>
      <c r="D38" s="116"/>
      <c r="E38" s="116"/>
      <c r="F38" s="116"/>
      <c r="G38" s="116"/>
      <c r="H38" s="116"/>
      <c r="I38" s="116"/>
      <c r="J38" s="116"/>
      <c r="K38" s="116"/>
      <c r="L38" s="116"/>
    </row>
    <row r="39" spans="1:12" ht="22.5" customHeight="1" x14ac:dyDescent="0.4">
      <c r="A39" s="100" t="s">
        <v>132</v>
      </c>
      <c r="B39" s="100"/>
      <c r="C39" s="100"/>
      <c r="D39" s="100"/>
      <c r="E39" s="100"/>
      <c r="F39" s="100"/>
      <c r="G39" s="100"/>
      <c r="H39" s="100"/>
      <c r="I39" s="100"/>
      <c r="J39" s="100"/>
      <c r="K39" s="100"/>
      <c r="L39" s="100"/>
    </row>
    <row r="40" spans="1:12" ht="22.5" customHeight="1" x14ac:dyDescent="0.4">
      <c r="A40" s="117"/>
      <c r="B40" s="117"/>
      <c r="C40" s="117"/>
      <c r="D40" s="117"/>
      <c r="E40" s="117"/>
      <c r="F40" s="117"/>
      <c r="G40" s="117"/>
      <c r="H40" s="117"/>
      <c r="I40" s="117"/>
      <c r="J40" s="117"/>
      <c r="K40" s="117"/>
      <c r="L40" s="117"/>
    </row>
    <row r="41" spans="1:12" ht="22.5" customHeight="1" x14ac:dyDescent="0.4">
      <c r="A41" s="100" t="s">
        <v>133</v>
      </c>
      <c r="B41" s="100"/>
      <c r="C41" s="100"/>
      <c r="D41" s="100"/>
      <c r="E41" s="100"/>
      <c r="F41" s="100"/>
      <c r="G41" s="100"/>
      <c r="H41" s="100"/>
      <c r="I41" s="100"/>
      <c r="J41" s="100"/>
      <c r="K41" s="100"/>
      <c r="L41" s="100"/>
    </row>
    <row r="42" spans="1:12" ht="22.5" customHeight="1" x14ac:dyDescent="0.4">
      <c r="A42" s="117"/>
      <c r="B42" s="117"/>
      <c r="C42" s="117"/>
      <c r="D42" s="117"/>
      <c r="E42" s="117"/>
      <c r="F42" s="117"/>
      <c r="G42" s="117"/>
      <c r="H42" s="117"/>
      <c r="I42" s="117"/>
      <c r="J42" s="117"/>
      <c r="K42" s="117"/>
      <c r="L42" s="117"/>
    </row>
    <row r="43" spans="1:12" ht="22.5" customHeight="1" x14ac:dyDescent="0.4">
      <c r="A43" s="100" t="s">
        <v>134</v>
      </c>
      <c r="B43" s="100"/>
      <c r="C43" s="100"/>
      <c r="D43" s="100"/>
      <c r="E43" s="100"/>
      <c r="F43" s="100"/>
      <c r="G43" s="100"/>
      <c r="H43" s="100"/>
      <c r="I43" s="100"/>
      <c r="J43" s="100"/>
      <c r="K43" s="100"/>
      <c r="L43" s="100"/>
    </row>
    <row r="44" spans="1:12" ht="22.5" customHeight="1" x14ac:dyDescent="0.4">
      <c r="A44" s="53">
        <v>1</v>
      </c>
      <c r="B44" s="54" t="s">
        <v>7</v>
      </c>
      <c r="C44" s="120"/>
      <c r="D44" s="121"/>
      <c r="E44" s="121"/>
      <c r="F44" s="121"/>
      <c r="G44" s="121"/>
      <c r="H44" s="121"/>
      <c r="I44" s="121"/>
      <c r="J44" s="121"/>
      <c r="K44" s="121"/>
      <c r="L44" s="122"/>
    </row>
    <row r="45" spans="1:12" ht="37.5" customHeight="1" x14ac:dyDescent="0.4">
      <c r="A45" s="55">
        <v>2</v>
      </c>
      <c r="B45" s="56" t="s">
        <v>8</v>
      </c>
      <c r="C45" s="118"/>
      <c r="D45" s="118"/>
      <c r="E45" s="118"/>
      <c r="F45" s="118"/>
      <c r="G45" s="118"/>
      <c r="H45" s="118"/>
      <c r="I45" s="118"/>
      <c r="J45" s="118"/>
      <c r="K45" s="118"/>
      <c r="L45" s="119"/>
    </row>
    <row r="46" spans="1:12" ht="22.5" customHeight="1" x14ac:dyDescent="0.4">
      <c r="A46" s="104">
        <v>3</v>
      </c>
      <c r="B46" s="105" t="s">
        <v>9</v>
      </c>
      <c r="C46" s="123"/>
      <c r="D46" s="124"/>
      <c r="E46" s="124"/>
      <c r="F46" s="124"/>
      <c r="G46" s="124"/>
      <c r="H46" s="124"/>
      <c r="I46" s="124"/>
      <c r="J46" s="124"/>
      <c r="K46" s="124"/>
      <c r="L46" s="125"/>
    </row>
    <row r="47" spans="1:12" ht="18.75" customHeight="1" x14ac:dyDescent="0.4">
      <c r="A47" s="104"/>
      <c r="B47" s="106"/>
      <c r="C47" s="57" t="s">
        <v>108</v>
      </c>
      <c r="D47" s="58"/>
      <c r="E47" s="58"/>
      <c r="F47" s="58"/>
      <c r="G47" s="58"/>
      <c r="H47" s="58"/>
      <c r="I47" s="58"/>
      <c r="J47" s="58"/>
      <c r="K47" s="58"/>
      <c r="L47" s="59"/>
    </row>
    <row r="48" spans="1:12" ht="22.5" customHeight="1" x14ac:dyDescent="0.4">
      <c r="A48" s="55">
        <v>4</v>
      </c>
      <c r="B48" s="60" t="s">
        <v>13</v>
      </c>
      <c r="C48" s="118"/>
      <c r="D48" s="118"/>
      <c r="E48" s="118"/>
      <c r="F48" s="118"/>
      <c r="G48" s="118"/>
      <c r="H48" s="118"/>
      <c r="I48" s="118"/>
      <c r="J48" s="118"/>
      <c r="K48" s="118"/>
      <c r="L48" s="119"/>
    </row>
    <row r="49" spans="1:13" ht="22.5" customHeight="1" x14ac:dyDescent="0.4">
      <c r="A49" s="55">
        <v>5</v>
      </c>
      <c r="B49" s="61" t="s">
        <v>14</v>
      </c>
      <c r="C49" s="118"/>
      <c r="D49" s="118"/>
      <c r="E49" s="118"/>
      <c r="F49" s="118"/>
      <c r="G49" s="118"/>
      <c r="H49" s="118"/>
      <c r="I49" s="118"/>
      <c r="J49" s="118"/>
      <c r="K49" s="118"/>
      <c r="L49" s="119"/>
    </row>
    <row r="50" spans="1:13" ht="22.5" customHeight="1" x14ac:dyDescent="0.4">
      <c r="A50" s="55">
        <v>6</v>
      </c>
      <c r="B50" s="61" t="s">
        <v>15</v>
      </c>
      <c r="C50" s="118"/>
      <c r="D50" s="118"/>
      <c r="E50" s="118"/>
      <c r="F50" s="118"/>
      <c r="G50" s="118"/>
      <c r="H50" s="118"/>
      <c r="I50" s="118"/>
      <c r="J50" s="118"/>
      <c r="K50" s="118"/>
      <c r="L50" s="119"/>
    </row>
    <row r="51" spans="1:13" ht="22.5" customHeight="1" x14ac:dyDescent="0.4">
      <c r="A51" s="55">
        <v>7</v>
      </c>
      <c r="B51" s="61" t="s">
        <v>17</v>
      </c>
      <c r="C51" s="118"/>
      <c r="D51" s="118"/>
      <c r="E51" s="118"/>
      <c r="F51" s="118"/>
      <c r="G51" s="118"/>
      <c r="H51" s="118"/>
      <c r="I51" s="118"/>
      <c r="J51" s="118"/>
      <c r="K51" s="118"/>
      <c r="L51" s="119"/>
    </row>
    <row r="52" spans="1:13" ht="22.5" customHeight="1" x14ac:dyDescent="0.4">
      <c r="A52" s="55">
        <v>8</v>
      </c>
      <c r="B52" s="61" t="s">
        <v>10</v>
      </c>
      <c r="C52" s="118"/>
      <c r="D52" s="118"/>
      <c r="E52" s="118"/>
      <c r="F52" s="118"/>
      <c r="G52" s="118"/>
      <c r="H52" s="118"/>
      <c r="I52" s="118"/>
      <c r="J52" s="118"/>
      <c r="K52" s="118"/>
      <c r="L52" s="119"/>
    </row>
    <row r="53" spans="1:13" ht="22.5" customHeight="1" x14ac:dyDescent="0.4">
      <c r="A53" s="55">
        <v>9</v>
      </c>
      <c r="B53" s="61" t="s">
        <v>11</v>
      </c>
      <c r="C53" s="118"/>
      <c r="D53" s="118"/>
      <c r="E53" s="118"/>
      <c r="F53" s="118"/>
      <c r="G53" s="118"/>
      <c r="H53" s="118"/>
      <c r="I53" s="118"/>
      <c r="J53" s="118"/>
      <c r="K53" s="118"/>
      <c r="L53" s="119"/>
    </row>
    <row r="54" spans="1:13" ht="22.5" customHeight="1" x14ac:dyDescent="0.4">
      <c r="A54" s="55">
        <v>10</v>
      </c>
      <c r="B54" s="61" t="s">
        <v>12</v>
      </c>
      <c r="C54" s="118"/>
      <c r="D54" s="118"/>
      <c r="E54" s="118"/>
      <c r="F54" s="118"/>
      <c r="G54" s="118"/>
      <c r="H54" s="118"/>
      <c r="I54" s="118"/>
      <c r="J54" s="118"/>
      <c r="K54" s="118"/>
      <c r="L54" s="119"/>
    </row>
    <row r="55" spans="1:13" ht="22.5" customHeight="1" x14ac:dyDescent="0.4">
      <c r="A55" s="55">
        <v>11</v>
      </c>
      <c r="B55" s="61" t="s">
        <v>16</v>
      </c>
      <c r="C55" s="118"/>
      <c r="D55" s="118"/>
      <c r="E55" s="118"/>
      <c r="F55" s="118"/>
      <c r="G55" s="118"/>
      <c r="H55" s="118"/>
      <c r="I55" s="118"/>
      <c r="J55" s="118"/>
      <c r="K55" s="118"/>
      <c r="L55" s="119"/>
    </row>
    <row r="56" spans="1:13" ht="22.5" customHeight="1" x14ac:dyDescent="0.4">
      <c r="A56" s="55">
        <v>12</v>
      </c>
      <c r="B56" s="61" t="s">
        <v>18</v>
      </c>
      <c r="C56" s="118"/>
      <c r="D56" s="118"/>
      <c r="E56" s="118"/>
      <c r="F56" s="118"/>
      <c r="G56" s="118"/>
      <c r="H56" s="118"/>
      <c r="I56" s="118"/>
      <c r="J56" s="118"/>
      <c r="K56" s="118"/>
      <c r="L56" s="119"/>
    </row>
    <row r="57" spans="1:13" ht="45" customHeight="1" x14ac:dyDescent="0.4">
      <c r="A57" s="55">
        <v>13</v>
      </c>
      <c r="B57" s="61" t="s">
        <v>19</v>
      </c>
      <c r="C57" s="14"/>
      <c r="D57" s="82" t="str">
        <f>IF(C57="","←類型を入力してください",VLOOKUP(C57,地場産品類型!A:B,2,FALSE))</f>
        <v>←類型を入力してください</v>
      </c>
      <c r="E57" s="82"/>
      <c r="F57" s="82"/>
      <c r="G57" s="82"/>
      <c r="H57" s="82"/>
      <c r="I57" s="82"/>
      <c r="J57" s="82"/>
      <c r="K57" s="82"/>
      <c r="L57" s="83"/>
    </row>
    <row r="58" spans="1:13" ht="37.5" customHeight="1" x14ac:dyDescent="0.4">
      <c r="A58" s="84">
        <v>14</v>
      </c>
      <c r="B58" s="87" t="s">
        <v>50</v>
      </c>
      <c r="C58" s="90" t="str">
        <f>IF(C57="","",IF(VLOOKUP(C57,地場産品類型!A:E,5,FALSE)="","",VLOOKUP(C57,地場産品類型!A:E,5,FALSE)))</f>
        <v/>
      </c>
      <c r="D58" s="91"/>
      <c r="E58" s="91"/>
      <c r="F58" s="91"/>
      <c r="G58" s="91"/>
      <c r="H58" s="91"/>
      <c r="I58" s="91"/>
      <c r="J58" s="91"/>
      <c r="K58" s="91"/>
      <c r="L58" s="92"/>
    </row>
    <row r="59" spans="1:13" ht="18.75" customHeight="1" x14ac:dyDescent="0.4">
      <c r="A59" s="85"/>
      <c r="B59" s="88"/>
      <c r="C59" s="93" t="s">
        <v>109</v>
      </c>
      <c r="D59" s="94"/>
      <c r="E59" s="126"/>
      <c r="F59" s="126"/>
      <c r="G59" s="126"/>
      <c r="H59" s="126"/>
      <c r="I59" s="126"/>
      <c r="J59" s="126"/>
      <c r="K59" s="126"/>
      <c r="L59" s="127"/>
    </row>
    <row r="60" spans="1:13" ht="90" customHeight="1" x14ac:dyDescent="0.4">
      <c r="A60" s="86"/>
      <c r="B60" s="89"/>
      <c r="C60" s="133"/>
      <c r="D60" s="134"/>
      <c r="E60" s="134"/>
      <c r="F60" s="134"/>
      <c r="G60" s="134"/>
      <c r="H60" s="134"/>
      <c r="I60" s="134"/>
      <c r="J60" s="134"/>
      <c r="K60" s="134"/>
      <c r="L60" s="135"/>
    </row>
    <row r="62" spans="1:13" ht="18.75" customHeight="1" x14ac:dyDescent="0.4">
      <c r="A62" s="50"/>
      <c r="G62" s="131" t="s">
        <v>119</v>
      </c>
      <c r="H62" s="131"/>
      <c r="I62" s="131"/>
      <c r="J62" s="132" t="str">
        <f>IF(N3="","",N3)</f>
        <v/>
      </c>
      <c r="K62" s="132"/>
      <c r="L62" s="132"/>
      <c r="M62" s="49" t="s">
        <v>41</v>
      </c>
    </row>
    <row r="63" spans="1:13" ht="37.5" customHeight="1" x14ac:dyDescent="0.4">
      <c r="A63" s="110" t="s">
        <v>127</v>
      </c>
      <c r="B63" s="110"/>
      <c r="C63" s="110"/>
      <c r="D63" s="110"/>
      <c r="E63" s="110"/>
      <c r="F63" s="110"/>
      <c r="G63" s="110"/>
      <c r="H63" s="110"/>
      <c r="I63" s="110"/>
      <c r="J63" s="110"/>
      <c r="K63" s="110"/>
      <c r="L63" s="110"/>
    </row>
    <row r="64" spans="1:13" ht="22.5" customHeight="1" x14ac:dyDescent="0.4">
      <c r="A64" s="49" t="s">
        <v>0</v>
      </c>
      <c r="F64" s="50" t="s">
        <v>4</v>
      </c>
      <c r="G64" s="3"/>
      <c r="H64" s="51" t="s">
        <v>1</v>
      </c>
      <c r="I64" s="3"/>
      <c r="J64" s="51" t="s">
        <v>2</v>
      </c>
      <c r="K64" s="3"/>
      <c r="L64" s="51" t="s">
        <v>3</v>
      </c>
    </row>
    <row r="65" spans="1:12" ht="15" customHeight="1" x14ac:dyDescent="0.4"/>
    <row r="66" spans="1:12" ht="18.75" customHeight="1" x14ac:dyDescent="0.4">
      <c r="E66" s="49" t="s">
        <v>5</v>
      </c>
    </row>
    <row r="67" spans="1:12" ht="37.5" customHeight="1" x14ac:dyDescent="0.4">
      <c r="A67" s="111" t="str">
        <f>IF(OR(G64="",I64="",K64="",F67="",A71="",A73=""),"未入力項目があります！！","")</f>
        <v>未入力項目があります！！</v>
      </c>
      <c r="B67" s="111"/>
      <c r="C67" s="111"/>
      <c r="D67" s="112"/>
      <c r="E67" s="52" t="s">
        <v>6</v>
      </c>
      <c r="F67" s="128"/>
      <c r="G67" s="129"/>
      <c r="H67" s="129"/>
      <c r="I67" s="129"/>
      <c r="J67" s="129"/>
      <c r="K67" s="129"/>
      <c r="L67" s="130"/>
    </row>
    <row r="68" spans="1:12" ht="15" customHeight="1" x14ac:dyDescent="0.4"/>
    <row r="69" spans="1:12" ht="45" customHeight="1" x14ac:dyDescent="0.4">
      <c r="A69" s="116" t="s">
        <v>131</v>
      </c>
      <c r="B69" s="116"/>
      <c r="C69" s="116"/>
      <c r="D69" s="116"/>
      <c r="E69" s="116"/>
      <c r="F69" s="116"/>
      <c r="G69" s="116"/>
      <c r="H69" s="116"/>
      <c r="I69" s="116"/>
      <c r="J69" s="116"/>
      <c r="K69" s="116"/>
      <c r="L69" s="116"/>
    </row>
    <row r="70" spans="1:12" ht="22.5" customHeight="1" x14ac:dyDescent="0.4">
      <c r="A70" s="100" t="s">
        <v>132</v>
      </c>
      <c r="B70" s="100"/>
      <c r="C70" s="100"/>
      <c r="D70" s="100"/>
      <c r="E70" s="100"/>
      <c r="F70" s="100"/>
      <c r="G70" s="100"/>
      <c r="H70" s="100"/>
      <c r="I70" s="100"/>
      <c r="J70" s="100"/>
      <c r="K70" s="100"/>
      <c r="L70" s="100"/>
    </row>
    <row r="71" spans="1:12" ht="22.5" customHeight="1" x14ac:dyDescent="0.4">
      <c r="A71" s="117"/>
      <c r="B71" s="117"/>
      <c r="C71" s="117"/>
      <c r="D71" s="117"/>
      <c r="E71" s="117"/>
      <c r="F71" s="117"/>
      <c r="G71" s="117"/>
      <c r="H71" s="117"/>
      <c r="I71" s="117"/>
      <c r="J71" s="117"/>
      <c r="K71" s="117"/>
      <c r="L71" s="117"/>
    </row>
    <row r="72" spans="1:12" ht="22.5" customHeight="1" x14ac:dyDescent="0.4">
      <c r="A72" s="100" t="s">
        <v>133</v>
      </c>
      <c r="B72" s="100"/>
      <c r="C72" s="100"/>
      <c r="D72" s="100"/>
      <c r="E72" s="100"/>
      <c r="F72" s="100"/>
      <c r="G72" s="100"/>
      <c r="H72" s="100"/>
      <c r="I72" s="100"/>
      <c r="J72" s="100"/>
      <c r="K72" s="100"/>
      <c r="L72" s="100"/>
    </row>
    <row r="73" spans="1:12" ht="22.5" customHeight="1" x14ac:dyDescent="0.4">
      <c r="A73" s="117"/>
      <c r="B73" s="117"/>
      <c r="C73" s="117"/>
      <c r="D73" s="117"/>
      <c r="E73" s="117"/>
      <c r="F73" s="117"/>
      <c r="G73" s="117"/>
      <c r="H73" s="117"/>
      <c r="I73" s="117"/>
      <c r="J73" s="117"/>
      <c r="K73" s="117"/>
      <c r="L73" s="117"/>
    </row>
    <row r="74" spans="1:12" ht="22.5" customHeight="1" x14ac:dyDescent="0.4">
      <c r="A74" s="100" t="s">
        <v>134</v>
      </c>
      <c r="B74" s="100"/>
      <c r="C74" s="100"/>
      <c r="D74" s="100"/>
      <c r="E74" s="100"/>
      <c r="F74" s="100"/>
      <c r="G74" s="100"/>
      <c r="H74" s="100"/>
      <c r="I74" s="100"/>
      <c r="J74" s="100"/>
      <c r="K74" s="100"/>
      <c r="L74" s="100"/>
    </row>
    <row r="75" spans="1:12" ht="22.5" customHeight="1" x14ac:dyDescent="0.4">
      <c r="A75" s="53">
        <v>1</v>
      </c>
      <c r="B75" s="54" t="s">
        <v>7</v>
      </c>
      <c r="C75" s="120"/>
      <c r="D75" s="121"/>
      <c r="E75" s="121"/>
      <c r="F75" s="121"/>
      <c r="G75" s="121"/>
      <c r="H75" s="121"/>
      <c r="I75" s="121"/>
      <c r="J75" s="121"/>
      <c r="K75" s="121"/>
      <c r="L75" s="122"/>
    </row>
    <row r="76" spans="1:12" ht="37.5" customHeight="1" x14ac:dyDescent="0.4">
      <c r="A76" s="55">
        <v>2</v>
      </c>
      <c r="B76" s="56" t="s">
        <v>8</v>
      </c>
      <c r="C76" s="118"/>
      <c r="D76" s="118"/>
      <c r="E76" s="118"/>
      <c r="F76" s="118"/>
      <c r="G76" s="118"/>
      <c r="H76" s="118"/>
      <c r="I76" s="118"/>
      <c r="J76" s="118"/>
      <c r="K76" s="118"/>
      <c r="L76" s="119"/>
    </row>
    <row r="77" spans="1:12" ht="22.5" customHeight="1" x14ac:dyDescent="0.4">
      <c r="A77" s="104">
        <v>3</v>
      </c>
      <c r="B77" s="105" t="s">
        <v>9</v>
      </c>
      <c r="C77" s="123"/>
      <c r="D77" s="124"/>
      <c r="E77" s="124"/>
      <c r="F77" s="124"/>
      <c r="G77" s="124"/>
      <c r="H77" s="124"/>
      <c r="I77" s="124"/>
      <c r="J77" s="124"/>
      <c r="K77" s="124"/>
      <c r="L77" s="125"/>
    </row>
    <row r="78" spans="1:12" ht="18.75" customHeight="1" x14ac:dyDescent="0.4">
      <c r="A78" s="104"/>
      <c r="B78" s="106"/>
      <c r="C78" s="57" t="s">
        <v>108</v>
      </c>
      <c r="D78" s="58"/>
      <c r="E78" s="58"/>
      <c r="F78" s="58"/>
      <c r="G78" s="58"/>
      <c r="H78" s="58"/>
      <c r="I78" s="58"/>
      <c r="J78" s="58"/>
      <c r="K78" s="58"/>
      <c r="L78" s="59"/>
    </row>
    <row r="79" spans="1:12" ht="22.5" customHeight="1" x14ac:dyDescent="0.4">
      <c r="A79" s="55">
        <v>4</v>
      </c>
      <c r="B79" s="60" t="s">
        <v>13</v>
      </c>
      <c r="C79" s="118"/>
      <c r="D79" s="118"/>
      <c r="E79" s="118"/>
      <c r="F79" s="118"/>
      <c r="G79" s="118"/>
      <c r="H79" s="118"/>
      <c r="I79" s="118"/>
      <c r="J79" s="118"/>
      <c r="K79" s="118"/>
      <c r="L79" s="119"/>
    </row>
    <row r="80" spans="1:12" ht="22.5" customHeight="1" x14ac:dyDescent="0.4">
      <c r="A80" s="55">
        <v>5</v>
      </c>
      <c r="B80" s="61" t="s">
        <v>14</v>
      </c>
      <c r="C80" s="118"/>
      <c r="D80" s="118"/>
      <c r="E80" s="118"/>
      <c r="F80" s="118"/>
      <c r="G80" s="118"/>
      <c r="H80" s="118"/>
      <c r="I80" s="118"/>
      <c r="J80" s="118"/>
      <c r="K80" s="118"/>
      <c r="L80" s="119"/>
    </row>
    <row r="81" spans="1:13" ht="22.5" customHeight="1" x14ac:dyDescent="0.4">
      <c r="A81" s="55">
        <v>6</v>
      </c>
      <c r="B81" s="61" t="s">
        <v>15</v>
      </c>
      <c r="C81" s="118"/>
      <c r="D81" s="118"/>
      <c r="E81" s="118"/>
      <c r="F81" s="118"/>
      <c r="G81" s="118"/>
      <c r="H81" s="118"/>
      <c r="I81" s="118"/>
      <c r="J81" s="118"/>
      <c r="K81" s="118"/>
      <c r="L81" s="119"/>
    </row>
    <row r="82" spans="1:13" ht="22.5" customHeight="1" x14ac:dyDescent="0.4">
      <c r="A82" s="55">
        <v>7</v>
      </c>
      <c r="B82" s="61" t="s">
        <v>17</v>
      </c>
      <c r="C82" s="118"/>
      <c r="D82" s="118"/>
      <c r="E82" s="118"/>
      <c r="F82" s="118"/>
      <c r="G82" s="118"/>
      <c r="H82" s="118"/>
      <c r="I82" s="118"/>
      <c r="J82" s="118"/>
      <c r="K82" s="118"/>
      <c r="L82" s="119"/>
    </row>
    <row r="83" spans="1:13" ht="22.5" customHeight="1" x14ac:dyDescent="0.4">
      <c r="A83" s="55">
        <v>8</v>
      </c>
      <c r="B83" s="61" t="s">
        <v>10</v>
      </c>
      <c r="C83" s="118"/>
      <c r="D83" s="118"/>
      <c r="E83" s="118"/>
      <c r="F83" s="118"/>
      <c r="G83" s="118"/>
      <c r="H83" s="118"/>
      <c r="I83" s="118"/>
      <c r="J83" s="118"/>
      <c r="K83" s="118"/>
      <c r="L83" s="119"/>
    </row>
    <row r="84" spans="1:13" ht="22.5" customHeight="1" x14ac:dyDescent="0.4">
      <c r="A84" s="55">
        <v>9</v>
      </c>
      <c r="B84" s="61" t="s">
        <v>11</v>
      </c>
      <c r="C84" s="118"/>
      <c r="D84" s="118"/>
      <c r="E84" s="118"/>
      <c r="F84" s="118"/>
      <c r="G84" s="118"/>
      <c r="H84" s="118"/>
      <c r="I84" s="118"/>
      <c r="J84" s="118"/>
      <c r="K84" s="118"/>
      <c r="L84" s="119"/>
    </row>
    <row r="85" spans="1:13" ht="22.5" customHeight="1" x14ac:dyDescent="0.4">
      <c r="A85" s="55">
        <v>10</v>
      </c>
      <c r="B85" s="61" t="s">
        <v>12</v>
      </c>
      <c r="C85" s="118"/>
      <c r="D85" s="118"/>
      <c r="E85" s="118"/>
      <c r="F85" s="118"/>
      <c r="G85" s="118"/>
      <c r="H85" s="118"/>
      <c r="I85" s="118"/>
      <c r="J85" s="118"/>
      <c r="K85" s="118"/>
      <c r="L85" s="119"/>
    </row>
    <row r="86" spans="1:13" ht="22.5" customHeight="1" x14ac:dyDescent="0.4">
      <c r="A86" s="55">
        <v>11</v>
      </c>
      <c r="B86" s="61" t="s">
        <v>16</v>
      </c>
      <c r="C86" s="118"/>
      <c r="D86" s="118"/>
      <c r="E86" s="118"/>
      <c r="F86" s="118"/>
      <c r="G86" s="118"/>
      <c r="H86" s="118"/>
      <c r="I86" s="118"/>
      <c r="J86" s="118"/>
      <c r="K86" s="118"/>
      <c r="L86" s="119"/>
    </row>
    <row r="87" spans="1:13" ht="22.5" customHeight="1" x14ac:dyDescent="0.4">
      <c r="A87" s="55">
        <v>12</v>
      </c>
      <c r="B87" s="61" t="s">
        <v>18</v>
      </c>
      <c r="C87" s="118"/>
      <c r="D87" s="118"/>
      <c r="E87" s="118"/>
      <c r="F87" s="118"/>
      <c r="G87" s="118"/>
      <c r="H87" s="118"/>
      <c r="I87" s="118"/>
      <c r="J87" s="118"/>
      <c r="K87" s="118"/>
      <c r="L87" s="119"/>
    </row>
    <row r="88" spans="1:13" ht="45" customHeight="1" x14ac:dyDescent="0.4">
      <c r="A88" s="55">
        <v>13</v>
      </c>
      <c r="B88" s="61" t="s">
        <v>19</v>
      </c>
      <c r="C88" s="14"/>
      <c r="D88" s="82" t="str">
        <f>IF(C88="","←類型を入力してください",VLOOKUP(C88,地場産品類型!A:B,2,FALSE))</f>
        <v>←類型を入力してください</v>
      </c>
      <c r="E88" s="82"/>
      <c r="F88" s="82"/>
      <c r="G88" s="82"/>
      <c r="H88" s="82"/>
      <c r="I88" s="82"/>
      <c r="J88" s="82"/>
      <c r="K88" s="82"/>
      <c r="L88" s="83"/>
    </row>
    <row r="89" spans="1:13" ht="37.5" customHeight="1" x14ac:dyDescent="0.4">
      <c r="A89" s="84">
        <v>14</v>
      </c>
      <c r="B89" s="87" t="s">
        <v>50</v>
      </c>
      <c r="C89" s="90" t="str">
        <f>IF(C88="","",IF(VLOOKUP(C88,地場産品類型!A:E,5,FALSE)="","",VLOOKUP(C88,地場産品類型!A:E,5,FALSE)))</f>
        <v/>
      </c>
      <c r="D89" s="91"/>
      <c r="E89" s="91"/>
      <c r="F89" s="91"/>
      <c r="G89" s="91"/>
      <c r="H89" s="91"/>
      <c r="I89" s="91"/>
      <c r="J89" s="91"/>
      <c r="K89" s="91"/>
      <c r="L89" s="92"/>
    </row>
    <row r="90" spans="1:13" ht="18.75" customHeight="1" x14ac:dyDescent="0.4">
      <c r="A90" s="85"/>
      <c r="B90" s="88"/>
      <c r="C90" s="93" t="s">
        <v>109</v>
      </c>
      <c r="D90" s="94"/>
      <c r="E90" s="126"/>
      <c r="F90" s="126"/>
      <c r="G90" s="126"/>
      <c r="H90" s="126"/>
      <c r="I90" s="126"/>
      <c r="J90" s="126"/>
      <c r="K90" s="126"/>
      <c r="L90" s="127"/>
    </row>
    <row r="91" spans="1:13" ht="90" customHeight="1" x14ac:dyDescent="0.4">
      <c r="A91" s="86"/>
      <c r="B91" s="89"/>
      <c r="C91" s="133"/>
      <c r="D91" s="134"/>
      <c r="E91" s="134"/>
      <c r="F91" s="134"/>
      <c r="G91" s="134"/>
      <c r="H91" s="134"/>
      <c r="I91" s="134"/>
      <c r="J91" s="134"/>
      <c r="K91" s="134"/>
      <c r="L91" s="135"/>
    </row>
    <row r="93" spans="1:13" ht="18.75" customHeight="1" x14ac:dyDescent="0.4">
      <c r="A93" s="50"/>
      <c r="G93" s="131" t="s">
        <v>119</v>
      </c>
      <c r="H93" s="131"/>
      <c r="I93" s="131"/>
      <c r="J93" s="132" t="str">
        <f>IF(N4="","",N4)</f>
        <v/>
      </c>
      <c r="K93" s="132"/>
      <c r="L93" s="132"/>
      <c r="M93" s="49" t="s">
        <v>41</v>
      </c>
    </row>
    <row r="94" spans="1:13" ht="37.5" customHeight="1" x14ac:dyDescent="0.4">
      <c r="A94" s="110" t="s">
        <v>127</v>
      </c>
      <c r="B94" s="110"/>
      <c r="C94" s="110"/>
      <c r="D94" s="110"/>
      <c r="E94" s="110"/>
      <c r="F94" s="110"/>
      <c r="G94" s="110"/>
      <c r="H94" s="110"/>
      <c r="I94" s="110"/>
      <c r="J94" s="110"/>
      <c r="K94" s="110"/>
      <c r="L94" s="110"/>
    </row>
    <row r="95" spans="1:13" ht="22.5" customHeight="1" x14ac:dyDescent="0.4">
      <c r="A95" s="49" t="s">
        <v>0</v>
      </c>
      <c r="F95" s="50" t="s">
        <v>4</v>
      </c>
      <c r="G95" s="3"/>
      <c r="H95" s="51" t="s">
        <v>1</v>
      </c>
      <c r="I95" s="3"/>
      <c r="J95" s="51" t="s">
        <v>2</v>
      </c>
      <c r="K95" s="3"/>
      <c r="L95" s="51" t="s">
        <v>3</v>
      </c>
    </row>
    <row r="96" spans="1:13" ht="15" customHeight="1" x14ac:dyDescent="0.4"/>
    <row r="97" spans="1:12" ht="18.75" customHeight="1" x14ac:dyDescent="0.4">
      <c r="E97" s="49" t="s">
        <v>5</v>
      </c>
    </row>
    <row r="98" spans="1:12" ht="37.5" customHeight="1" x14ac:dyDescent="0.4">
      <c r="A98" s="111" t="str">
        <f>IF(OR(G95="",I95="",K95="",F98="",A102="",A104=""),"未入力項目があります！！","")</f>
        <v>未入力項目があります！！</v>
      </c>
      <c r="B98" s="111"/>
      <c r="C98" s="111"/>
      <c r="D98" s="112"/>
      <c r="E98" s="52" t="s">
        <v>6</v>
      </c>
      <c r="F98" s="128"/>
      <c r="G98" s="129"/>
      <c r="H98" s="129"/>
      <c r="I98" s="129"/>
      <c r="J98" s="129"/>
      <c r="K98" s="129"/>
      <c r="L98" s="130"/>
    </row>
    <row r="99" spans="1:12" ht="15" customHeight="1" x14ac:dyDescent="0.4"/>
    <row r="100" spans="1:12" ht="45" customHeight="1" x14ac:dyDescent="0.4">
      <c r="A100" s="116" t="s">
        <v>131</v>
      </c>
      <c r="B100" s="116"/>
      <c r="C100" s="116"/>
      <c r="D100" s="116"/>
      <c r="E100" s="116"/>
      <c r="F100" s="116"/>
      <c r="G100" s="116"/>
      <c r="H100" s="116"/>
      <c r="I100" s="116"/>
      <c r="J100" s="116"/>
      <c r="K100" s="116"/>
      <c r="L100" s="116"/>
    </row>
    <row r="101" spans="1:12" ht="22.5" customHeight="1" x14ac:dyDescent="0.4">
      <c r="A101" s="100" t="s">
        <v>132</v>
      </c>
      <c r="B101" s="100"/>
      <c r="C101" s="100"/>
      <c r="D101" s="100"/>
      <c r="E101" s="100"/>
      <c r="F101" s="100"/>
      <c r="G101" s="100"/>
      <c r="H101" s="100"/>
      <c r="I101" s="100"/>
      <c r="J101" s="100"/>
      <c r="K101" s="100"/>
      <c r="L101" s="100"/>
    </row>
    <row r="102" spans="1:12" ht="22.5" customHeight="1" x14ac:dyDescent="0.4">
      <c r="A102" s="117"/>
      <c r="B102" s="117"/>
      <c r="C102" s="117"/>
      <c r="D102" s="117"/>
      <c r="E102" s="117"/>
      <c r="F102" s="117"/>
      <c r="G102" s="117"/>
      <c r="H102" s="117"/>
      <c r="I102" s="117"/>
      <c r="J102" s="117"/>
      <c r="K102" s="117"/>
      <c r="L102" s="117"/>
    </row>
    <row r="103" spans="1:12" ht="22.5" customHeight="1" x14ac:dyDescent="0.4">
      <c r="A103" s="100" t="s">
        <v>133</v>
      </c>
      <c r="B103" s="100"/>
      <c r="C103" s="100"/>
      <c r="D103" s="100"/>
      <c r="E103" s="100"/>
      <c r="F103" s="100"/>
      <c r="G103" s="100"/>
      <c r="H103" s="100"/>
      <c r="I103" s="100"/>
      <c r="J103" s="100"/>
      <c r="K103" s="100"/>
      <c r="L103" s="100"/>
    </row>
    <row r="104" spans="1:12" ht="22.5" customHeight="1" x14ac:dyDescent="0.4">
      <c r="A104" s="117"/>
      <c r="B104" s="117"/>
      <c r="C104" s="117"/>
      <c r="D104" s="117"/>
      <c r="E104" s="117"/>
      <c r="F104" s="117"/>
      <c r="G104" s="117"/>
      <c r="H104" s="117"/>
      <c r="I104" s="117"/>
      <c r="J104" s="117"/>
      <c r="K104" s="117"/>
      <c r="L104" s="117"/>
    </row>
    <row r="105" spans="1:12" ht="22.5" customHeight="1" x14ac:dyDescent="0.4">
      <c r="A105" s="100" t="s">
        <v>134</v>
      </c>
      <c r="B105" s="100"/>
      <c r="C105" s="100"/>
      <c r="D105" s="100"/>
      <c r="E105" s="100"/>
      <c r="F105" s="100"/>
      <c r="G105" s="100"/>
      <c r="H105" s="100"/>
      <c r="I105" s="100"/>
      <c r="J105" s="100"/>
      <c r="K105" s="100"/>
      <c r="L105" s="100"/>
    </row>
    <row r="106" spans="1:12" ht="22.5" customHeight="1" x14ac:dyDescent="0.4">
      <c r="A106" s="53">
        <v>1</v>
      </c>
      <c r="B106" s="54" t="s">
        <v>7</v>
      </c>
      <c r="C106" s="120"/>
      <c r="D106" s="121"/>
      <c r="E106" s="121"/>
      <c r="F106" s="121"/>
      <c r="G106" s="121"/>
      <c r="H106" s="121"/>
      <c r="I106" s="121"/>
      <c r="J106" s="121"/>
      <c r="K106" s="121"/>
      <c r="L106" s="122"/>
    </row>
    <row r="107" spans="1:12" ht="37.5" customHeight="1" x14ac:dyDescent="0.4">
      <c r="A107" s="55">
        <v>2</v>
      </c>
      <c r="B107" s="56" t="s">
        <v>8</v>
      </c>
      <c r="C107" s="118"/>
      <c r="D107" s="118"/>
      <c r="E107" s="118"/>
      <c r="F107" s="118"/>
      <c r="G107" s="118"/>
      <c r="H107" s="118"/>
      <c r="I107" s="118"/>
      <c r="J107" s="118"/>
      <c r="K107" s="118"/>
      <c r="L107" s="119"/>
    </row>
    <row r="108" spans="1:12" ht="22.5" customHeight="1" x14ac:dyDescent="0.4">
      <c r="A108" s="104">
        <v>3</v>
      </c>
      <c r="B108" s="105" t="s">
        <v>9</v>
      </c>
      <c r="C108" s="123"/>
      <c r="D108" s="124"/>
      <c r="E108" s="124"/>
      <c r="F108" s="124"/>
      <c r="G108" s="124"/>
      <c r="H108" s="124"/>
      <c r="I108" s="124"/>
      <c r="J108" s="124"/>
      <c r="K108" s="124"/>
      <c r="L108" s="125"/>
    </row>
    <row r="109" spans="1:12" ht="18.75" customHeight="1" x14ac:dyDescent="0.4">
      <c r="A109" s="104"/>
      <c r="B109" s="106"/>
      <c r="C109" s="57" t="s">
        <v>108</v>
      </c>
      <c r="D109" s="58"/>
      <c r="E109" s="58"/>
      <c r="F109" s="58"/>
      <c r="G109" s="58"/>
      <c r="H109" s="58"/>
      <c r="I109" s="58"/>
      <c r="J109" s="58"/>
      <c r="K109" s="58"/>
      <c r="L109" s="59"/>
    </row>
    <row r="110" spans="1:12" ht="22.5" customHeight="1" x14ac:dyDescent="0.4">
      <c r="A110" s="55">
        <v>4</v>
      </c>
      <c r="B110" s="60" t="s">
        <v>13</v>
      </c>
      <c r="C110" s="118"/>
      <c r="D110" s="118"/>
      <c r="E110" s="118"/>
      <c r="F110" s="118"/>
      <c r="G110" s="118"/>
      <c r="H110" s="118"/>
      <c r="I110" s="118"/>
      <c r="J110" s="118"/>
      <c r="K110" s="118"/>
      <c r="L110" s="119"/>
    </row>
    <row r="111" spans="1:12" ht="22.5" customHeight="1" x14ac:dyDescent="0.4">
      <c r="A111" s="55">
        <v>5</v>
      </c>
      <c r="B111" s="61" t="s">
        <v>14</v>
      </c>
      <c r="C111" s="118"/>
      <c r="D111" s="118"/>
      <c r="E111" s="118"/>
      <c r="F111" s="118"/>
      <c r="G111" s="118"/>
      <c r="H111" s="118"/>
      <c r="I111" s="118"/>
      <c r="J111" s="118"/>
      <c r="K111" s="118"/>
      <c r="L111" s="119"/>
    </row>
    <row r="112" spans="1:12" ht="22.5" customHeight="1" x14ac:dyDescent="0.4">
      <c r="A112" s="55">
        <v>6</v>
      </c>
      <c r="B112" s="61" t="s">
        <v>15</v>
      </c>
      <c r="C112" s="118"/>
      <c r="D112" s="118"/>
      <c r="E112" s="118"/>
      <c r="F112" s="118"/>
      <c r="G112" s="118"/>
      <c r="H112" s="118"/>
      <c r="I112" s="118"/>
      <c r="J112" s="118"/>
      <c r="K112" s="118"/>
      <c r="L112" s="119"/>
    </row>
    <row r="113" spans="1:13" ht="22.5" customHeight="1" x14ac:dyDescent="0.4">
      <c r="A113" s="55">
        <v>7</v>
      </c>
      <c r="B113" s="61" t="s">
        <v>17</v>
      </c>
      <c r="C113" s="118"/>
      <c r="D113" s="118"/>
      <c r="E113" s="118"/>
      <c r="F113" s="118"/>
      <c r="G113" s="118"/>
      <c r="H113" s="118"/>
      <c r="I113" s="118"/>
      <c r="J113" s="118"/>
      <c r="K113" s="118"/>
      <c r="L113" s="119"/>
    </row>
    <row r="114" spans="1:13" ht="22.5" customHeight="1" x14ac:dyDescent="0.4">
      <c r="A114" s="55">
        <v>8</v>
      </c>
      <c r="B114" s="61" t="s">
        <v>10</v>
      </c>
      <c r="C114" s="118"/>
      <c r="D114" s="118"/>
      <c r="E114" s="118"/>
      <c r="F114" s="118"/>
      <c r="G114" s="118"/>
      <c r="H114" s="118"/>
      <c r="I114" s="118"/>
      <c r="J114" s="118"/>
      <c r="K114" s="118"/>
      <c r="L114" s="119"/>
    </row>
    <row r="115" spans="1:13" ht="22.5" customHeight="1" x14ac:dyDescent="0.4">
      <c r="A115" s="55">
        <v>9</v>
      </c>
      <c r="B115" s="61" t="s">
        <v>11</v>
      </c>
      <c r="C115" s="118"/>
      <c r="D115" s="118"/>
      <c r="E115" s="118"/>
      <c r="F115" s="118"/>
      <c r="G115" s="118"/>
      <c r="H115" s="118"/>
      <c r="I115" s="118"/>
      <c r="J115" s="118"/>
      <c r="K115" s="118"/>
      <c r="L115" s="119"/>
    </row>
    <row r="116" spans="1:13" ht="22.5" customHeight="1" x14ac:dyDescent="0.4">
      <c r="A116" s="55">
        <v>10</v>
      </c>
      <c r="B116" s="61" t="s">
        <v>12</v>
      </c>
      <c r="C116" s="118"/>
      <c r="D116" s="118"/>
      <c r="E116" s="118"/>
      <c r="F116" s="118"/>
      <c r="G116" s="118"/>
      <c r="H116" s="118"/>
      <c r="I116" s="118"/>
      <c r="J116" s="118"/>
      <c r="K116" s="118"/>
      <c r="L116" s="119"/>
    </row>
    <row r="117" spans="1:13" ht="22.5" customHeight="1" x14ac:dyDescent="0.4">
      <c r="A117" s="55">
        <v>11</v>
      </c>
      <c r="B117" s="61" t="s">
        <v>16</v>
      </c>
      <c r="C117" s="118"/>
      <c r="D117" s="118"/>
      <c r="E117" s="118"/>
      <c r="F117" s="118"/>
      <c r="G117" s="118"/>
      <c r="H117" s="118"/>
      <c r="I117" s="118"/>
      <c r="J117" s="118"/>
      <c r="K117" s="118"/>
      <c r="L117" s="119"/>
    </row>
    <row r="118" spans="1:13" ht="22.5" customHeight="1" x14ac:dyDescent="0.4">
      <c r="A118" s="55">
        <v>12</v>
      </c>
      <c r="B118" s="61" t="s">
        <v>18</v>
      </c>
      <c r="C118" s="118"/>
      <c r="D118" s="118"/>
      <c r="E118" s="118"/>
      <c r="F118" s="118"/>
      <c r="G118" s="118"/>
      <c r="H118" s="118"/>
      <c r="I118" s="118"/>
      <c r="J118" s="118"/>
      <c r="K118" s="118"/>
      <c r="L118" s="119"/>
    </row>
    <row r="119" spans="1:13" ht="45" customHeight="1" x14ac:dyDescent="0.4">
      <c r="A119" s="55">
        <v>13</v>
      </c>
      <c r="B119" s="61" t="s">
        <v>19</v>
      </c>
      <c r="C119" s="14"/>
      <c r="D119" s="82" t="str">
        <f>IF(C119="","←類型を入力してください",VLOOKUP(C119,地場産品類型!A:B,2,FALSE))</f>
        <v>←類型を入力してください</v>
      </c>
      <c r="E119" s="82"/>
      <c r="F119" s="82"/>
      <c r="G119" s="82"/>
      <c r="H119" s="82"/>
      <c r="I119" s="82"/>
      <c r="J119" s="82"/>
      <c r="K119" s="82"/>
      <c r="L119" s="83"/>
    </row>
    <row r="120" spans="1:13" ht="37.5" customHeight="1" x14ac:dyDescent="0.4">
      <c r="A120" s="84">
        <v>14</v>
      </c>
      <c r="B120" s="87" t="s">
        <v>50</v>
      </c>
      <c r="C120" s="90" t="str">
        <f>IF(C119="","",IF(VLOOKUP(C119,地場産品類型!A:E,5,FALSE)="","",VLOOKUP(C119,地場産品類型!A:E,5,FALSE)))</f>
        <v/>
      </c>
      <c r="D120" s="91"/>
      <c r="E120" s="91"/>
      <c r="F120" s="91"/>
      <c r="G120" s="91"/>
      <c r="H120" s="91"/>
      <c r="I120" s="91"/>
      <c r="J120" s="91"/>
      <c r="K120" s="91"/>
      <c r="L120" s="92"/>
    </row>
    <row r="121" spans="1:13" ht="18.75" customHeight="1" x14ac:dyDescent="0.4">
      <c r="A121" s="85"/>
      <c r="B121" s="88"/>
      <c r="C121" s="93" t="s">
        <v>109</v>
      </c>
      <c r="D121" s="94"/>
      <c r="E121" s="126"/>
      <c r="F121" s="126"/>
      <c r="G121" s="126"/>
      <c r="H121" s="126"/>
      <c r="I121" s="126"/>
      <c r="J121" s="126"/>
      <c r="K121" s="126"/>
      <c r="L121" s="127"/>
    </row>
    <row r="122" spans="1:13" ht="90" customHeight="1" x14ac:dyDescent="0.4">
      <c r="A122" s="86"/>
      <c r="B122" s="89"/>
      <c r="C122" s="133"/>
      <c r="D122" s="134"/>
      <c r="E122" s="134"/>
      <c r="F122" s="134"/>
      <c r="G122" s="134"/>
      <c r="H122" s="134"/>
      <c r="I122" s="134"/>
      <c r="J122" s="134"/>
      <c r="K122" s="134"/>
      <c r="L122" s="135"/>
    </row>
    <row r="124" spans="1:13" ht="18.75" customHeight="1" x14ac:dyDescent="0.4">
      <c r="A124" s="50"/>
      <c r="G124" s="131" t="s">
        <v>119</v>
      </c>
      <c r="H124" s="131"/>
      <c r="I124" s="131"/>
      <c r="J124" s="132" t="str">
        <f>IF(N5="","",N5)</f>
        <v/>
      </c>
      <c r="K124" s="132"/>
      <c r="L124" s="132"/>
      <c r="M124" s="49" t="s">
        <v>41</v>
      </c>
    </row>
    <row r="125" spans="1:13" ht="37.5" customHeight="1" x14ac:dyDescent="0.4">
      <c r="A125" s="110" t="s">
        <v>127</v>
      </c>
      <c r="B125" s="110"/>
      <c r="C125" s="110"/>
      <c r="D125" s="110"/>
      <c r="E125" s="110"/>
      <c r="F125" s="110"/>
      <c r="G125" s="110"/>
      <c r="H125" s="110"/>
      <c r="I125" s="110"/>
      <c r="J125" s="110"/>
      <c r="K125" s="110"/>
      <c r="L125" s="110"/>
    </row>
    <row r="126" spans="1:13" ht="22.5" customHeight="1" x14ac:dyDescent="0.4">
      <c r="A126" s="49" t="s">
        <v>0</v>
      </c>
      <c r="F126" s="50" t="s">
        <v>4</v>
      </c>
      <c r="G126" s="3"/>
      <c r="H126" s="51" t="s">
        <v>1</v>
      </c>
      <c r="I126" s="3"/>
      <c r="J126" s="51" t="s">
        <v>2</v>
      </c>
      <c r="K126" s="3"/>
      <c r="L126" s="51" t="s">
        <v>3</v>
      </c>
    </row>
    <row r="127" spans="1:13" ht="15" customHeight="1" x14ac:dyDescent="0.4"/>
    <row r="128" spans="1:13" ht="18.75" customHeight="1" x14ac:dyDescent="0.4">
      <c r="E128" s="49" t="s">
        <v>5</v>
      </c>
    </row>
    <row r="129" spans="1:12" ht="37.5" customHeight="1" x14ac:dyDescent="0.4">
      <c r="A129" s="111" t="str">
        <f>IF(OR(G126="",I126="",K126="",F129="",A133="",A135=""),"未入力項目があります！！","")</f>
        <v>未入力項目があります！！</v>
      </c>
      <c r="B129" s="111"/>
      <c r="C129" s="111"/>
      <c r="D129" s="112"/>
      <c r="E129" s="52" t="s">
        <v>6</v>
      </c>
      <c r="F129" s="128"/>
      <c r="G129" s="129"/>
      <c r="H129" s="129"/>
      <c r="I129" s="129"/>
      <c r="J129" s="129"/>
      <c r="K129" s="129"/>
      <c r="L129" s="130"/>
    </row>
    <row r="130" spans="1:12" ht="15" customHeight="1" x14ac:dyDescent="0.4"/>
    <row r="131" spans="1:12" ht="45" customHeight="1" x14ac:dyDescent="0.4">
      <c r="A131" s="116" t="s">
        <v>131</v>
      </c>
      <c r="B131" s="116"/>
      <c r="C131" s="116"/>
      <c r="D131" s="116"/>
      <c r="E131" s="116"/>
      <c r="F131" s="116"/>
      <c r="G131" s="116"/>
      <c r="H131" s="116"/>
      <c r="I131" s="116"/>
      <c r="J131" s="116"/>
      <c r="K131" s="116"/>
      <c r="L131" s="116"/>
    </row>
    <row r="132" spans="1:12" ht="22.5" customHeight="1" x14ac:dyDescent="0.4">
      <c r="A132" s="100" t="s">
        <v>132</v>
      </c>
      <c r="B132" s="100"/>
      <c r="C132" s="100"/>
      <c r="D132" s="100"/>
      <c r="E132" s="100"/>
      <c r="F132" s="100"/>
      <c r="G132" s="100"/>
      <c r="H132" s="100"/>
      <c r="I132" s="100"/>
      <c r="J132" s="100"/>
      <c r="K132" s="100"/>
      <c r="L132" s="100"/>
    </row>
    <row r="133" spans="1:12" ht="22.5" customHeight="1" x14ac:dyDescent="0.4">
      <c r="A133" s="117"/>
      <c r="B133" s="117"/>
      <c r="C133" s="117"/>
      <c r="D133" s="117"/>
      <c r="E133" s="117"/>
      <c r="F133" s="117"/>
      <c r="G133" s="117"/>
      <c r="H133" s="117"/>
      <c r="I133" s="117"/>
      <c r="J133" s="117"/>
      <c r="K133" s="117"/>
      <c r="L133" s="117"/>
    </row>
    <row r="134" spans="1:12" ht="22.5" customHeight="1" x14ac:dyDescent="0.4">
      <c r="A134" s="100" t="s">
        <v>133</v>
      </c>
      <c r="B134" s="100"/>
      <c r="C134" s="100"/>
      <c r="D134" s="100"/>
      <c r="E134" s="100"/>
      <c r="F134" s="100"/>
      <c r="G134" s="100"/>
      <c r="H134" s="100"/>
      <c r="I134" s="100"/>
      <c r="J134" s="100"/>
      <c r="K134" s="100"/>
      <c r="L134" s="100"/>
    </row>
    <row r="135" spans="1:12" ht="22.5" customHeight="1" x14ac:dyDescent="0.4">
      <c r="A135" s="117"/>
      <c r="B135" s="117"/>
      <c r="C135" s="117"/>
      <c r="D135" s="117"/>
      <c r="E135" s="117"/>
      <c r="F135" s="117"/>
      <c r="G135" s="117"/>
      <c r="H135" s="117"/>
      <c r="I135" s="117"/>
      <c r="J135" s="117"/>
      <c r="K135" s="117"/>
      <c r="L135" s="117"/>
    </row>
    <row r="136" spans="1:12" ht="22.5" customHeight="1" x14ac:dyDescent="0.4">
      <c r="A136" s="100" t="s">
        <v>134</v>
      </c>
      <c r="B136" s="100"/>
      <c r="C136" s="100"/>
      <c r="D136" s="100"/>
      <c r="E136" s="100"/>
      <c r="F136" s="100"/>
      <c r="G136" s="100"/>
      <c r="H136" s="100"/>
      <c r="I136" s="100"/>
      <c r="J136" s="100"/>
      <c r="K136" s="100"/>
      <c r="L136" s="100"/>
    </row>
    <row r="137" spans="1:12" ht="22.5" customHeight="1" x14ac:dyDescent="0.4">
      <c r="A137" s="53">
        <v>1</v>
      </c>
      <c r="B137" s="54" t="s">
        <v>7</v>
      </c>
      <c r="C137" s="120"/>
      <c r="D137" s="121"/>
      <c r="E137" s="121"/>
      <c r="F137" s="121"/>
      <c r="G137" s="121"/>
      <c r="H137" s="121"/>
      <c r="I137" s="121"/>
      <c r="J137" s="121"/>
      <c r="K137" s="121"/>
      <c r="L137" s="122"/>
    </row>
    <row r="138" spans="1:12" ht="37.5" customHeight="1" x14ac:dyDescent="0.4">
      <c r="A138" s="55">
        <v>2</v>
      </c>
      <c r="B138" s="56" t="s">
        <v>8</v>
      </c>
      <c r="C138" s="118"/>
      <c r="D138" s="118"/>
      <c r="E138" s="118"/>
      <c r="F138" s="118"/>
      <c r="G138" s="118"/>
      <c r="H138" s="118"/>
      <c r="I138" s="118"/>
      <c r="J138" s="118"/>
      <c r="K138" s="118"/>
      <c r="L138" s="119"/>
    </row>
    <row r="139" spans="1:12" ht="22.5" customHeight="1" x14ac:dyDescent="0.4">
      <c r="A139" s="104">
        <v>3</v>
      </c>
      <c r="B139" s="105" t="s">
        <v>9</v>
      </c>
      <c r="C139" s="123"/>
      <c r="D139" s="124"/>
      <c r="E139" s="124"/>
      <c r="F139" s="124"/>
      <c r="G139" s="124"/>
      <c r="H139" s="124"/>
      <c r="I139" s="124"/>
      <c r="J139" s="124"/>
      <c r="K139" s="124"/>
      <c r="L139" s="125"/>
    </row>
    <row r="140" spans="1:12" ht="18.75" customHeight="1" x14ac:dyDescent="0.4">
      <c r="A140" s="104"/>
      <c r="B140" s="106"/>
      <c r="C140" s="57" t="s">
        <v>108</v>
      </c>
      <c r="D140" s="58"/>
      <c r="E140" s="58"/>
      <c r="F140" s="58"/>
      <c r="G140" s="58"/>
      <c r="H140" s="58"/>
      <c r="I140" s="58"/>
      <c r="J140" s="58"/>
      <c r="K140" s="58"/>
      <c r="L140" s="59"/>
    </row>
    <row r="141" spans="1:12" ht="22.5" customHeight="1" x14ac:dyDescent="0.4">
      <c r="A141" s="55">
        <v>4</v>
      </c>
      <c r="B141" s="60" t="s">
        <v>13</v>
      </c>
      <c r="C141" s="118"/>
      <c r="D141" s="118"/>
      <c r="E141" s="118"/>
      <c r="F141" s="118"/>
      <c r="G141" s="118"/>
      <c r="H141" s="118"/>
      <c r="I141" s="118"/>
      <c r="J141" s="118"/>
      <c r="K141" s="118"/>
      <c r="L141" s="119"/>
    </row>
    <row r="142" spans="1:12" ht="22.5" customHeight="1" x14ac:dyDescent="0.4">
      <c r="A142" s="55">
        <v>5</v>
      </c>
      <c r="B142" s="61" t="s">
        <v>14</v>
      </c>
      <c r="C142" s="118"/>
      <c r="D142" s="118"/>
      <c r="E142" s="118"/>
      <c r="F142" s="118"/>
      <c r="G142" s="118"/>
      <c r="H142" s="118"/>
      <c r="I142" s="118"/>
      <c r="J142" s="118"/>
      <c r="K142" s="118"/>
      <c r="L142" s="119"/>
    </row>
    <row r="143" spans="1:12" ht="22.5" customHeight="1" x14ac:dyDescent="0.4">
      <c r="A143" s="55">
        <v>6</v>
      </c>
      <c r="B143" s="61" t="s">
        <v>15</v>
      </c>
      <c r="C143" s="118"/>
      <c r="D143" s="118"/>
      <c r="E143" s="118"/>
      <c r="F143" s="118"/>
      <c r="G143" s="118"/>
      <c r="H143" s="118"/>
      <c r="I143" s="118"/>
      <c r="J143" s="118"/>
      <c r="K143" s="118"/>
      <c r="L143" s="119"/>
    </row>
    <row r="144" spans="1:12" ht="22.5" customHeight="1" x14ac:dyDescent="0.4">
      <c r="A144" s="55">
        <v>7</v>
      </c>
      <c r="B144" s="61" t="s">
        <v>17</v>
      </c>
      <c r="C144" s="118"/>
      <c r="D144" s="118"/>
      <c r="E144" s="118"/>
      <c r="F144" s="118"/>
      <c r="G144" s="118"/>
      <c r="H144" s="118"/>
      <c r="I144" s="118"/>
      <c r="J144" s="118"/>
      <c r="K144" s="118"/>
      <c r="L144" s="119"/>
    </row>
    <row r="145" spans="1:13" ht="22.5" customHeight="1" x14ac:dyDescent="0.4">
      <c r="A145" s="55">
        <v>8</v>
      </c>
      <c r="B145" s="61" t="s">
        <v>10</v>
      </c>
      <c r="C145" s="118"/>
      <c r="D145" s="118"/>
      <c r="E145" s="118"/>
      <c r="F145" s="118"/>
      <c r="G145" s="118"/>
      <c r="H145" s="118"/>
      <c r="I145" s="118"/>
      <c r="J145" s="118"/>
      <c r="K145" s="118"/>
      <c r="L145" s="119"/>
    </row>
    <row r="146" spans="1:13" ht="22.5" customHeight="1" x14ac:dyDescent="0.4">
      <c r="A146" s="55">
        <v>9</v>
      </c>
      <c r="B146" s="61" t="s">
        <v>11</v>
      </c>
      <c r="C146" s="118"/>
      <c r="D146" s="118"/>
      <c r="E146" s="118"/>
      <c r="F146" s="118"/>
      <c r="G146" s="118"/>
      <c r="H146" s="118"/>
      <c r="I146" s="118"/>
      <c r="J146" s="118"/>
      <c r="K146" s="118"/>
      <c r="L146" s="119"/>
    </row>
    <row r="147" spans="1:13" ht="22.5" customHeight="1" x14ac:dyDescent="0.4">
      <c r="A147" s="55">
        <v>10</v>
      </c>
      <c r="B147" s="61" t="s">
        <v>12</v>
      </c>
      <c r="C147" s="118"/>
      <c r="D147" s="118"/>
      <c r="E147" s="118"/>
      <c r="F147" s="118"/>
      <c r="G147" s="118"/>
      <c r="H147" s="118"/>
      <c r="I147" s="118"/>
      <c r="J147" s="118"/>
      <c r="K147" s="118"/>
      <c r="L147" s="119"/>
    </row>
    <row r="148" spans="1:13" ht="22.5" customHeight="1" x14ac:dyDescent="0.4">
      <c r="A148" s="55">
        <v>11</v>
      </c>
      <c r="B148" s="61" t="s">
        <v>16</v>
      </c>
      <c r="C148" s="118"/>
      <c r="D148" s="118"/>
      <c r="E148" s="118"/>
      <c r="F148" s="118"/>
      <c r="G148" s="118"/>
      <c r="H148" s="118"/>
      <c r="I148" s="118"/>
      <c r="J148" s="118"/>
      <c r="K148" s="118"/>
      <c r="L148" s="119"/>
    </row>
    <row r="149" spans="1:13" ht="22.5" customHeight="1" x14ac:dyDescent="0.4">
      <c r="A149" s="55">
        <v>12</v>
      </c>
      <c r="B149" s="61" t="s">
        <v>18</v>
      </c>
      <c r="C149" s="118"/>
      <c r="D149" s="118"/>
      <c r="E149" s="118"/>
      <c r="F149" s="118"/>
      <c r="G149" s="118"/>
      <c r="H149" s="118"/>
      <c r="I149" s="118"/>
      <c r="J149" s="118"/>
      <c r="K149" s="118"/>
      <c r="L149" s="119"/>
    </row>
    <row r="150" spans="1:13" ht="45" customHeight="1" x14ac:dyDescent="0.4">
      <c r="A150" s="55">
        <v>13</v>
      </c>
      <c r="B150" s="61" t="s">
        <v>19</v>
      </c>
      <c r="C150" s="14"/>
      <c r="D150" s="82" t="str">
        <f>IF(C150="","←類型を入力してください",VLOOKUP(C150,地場産品類型!A:B,2,FALSE))</f>
        <v>←類型を入力してください</v>
      </c>
      <c r="E150" s="82"/>
      <c r="F150" s="82"/>
      <c r="G150" s="82"/>
      <c r="H150" s="82"/>
      <c r="I150" s="82"/>
      <c r="J150" s="82"/>
      <c r="K150" s="82"/>
      <c r="L150" s="83"/>
    </row>
    <row r="151" spans="1:13" ht="37.5" customHeight="1" x14ac:dyDescent="0.4">
      <c r="A151" s="84">
        <v>14</v>
      </c>
      <c r="B151" s="87" t="s">
        <v>50</v>
      </c>
      <c r="C151" s="90" t="str">
        <f>IF(C150="","",IF(VLOOKUP(C150,地場産品類型!A:E,5,FALSE)="","",VLOOKUP(C150,地場産品類型!A:E,5,FALSE)))</f>
        <v/>
      </c>
      <c r="D151" s="91"/>
      <c r="E151" s="91"/>
      <c r="F151" s="91"/>
      <c r="G151" s="91"/>
      <c r="H151" s="91"/>
      <c r="I151" s="91"/>
      <c r="J151" s="91"/>
      <c r="K151" s="91"/>
      <c r="L151" s="92"/>
    </row>
    <row r="152" spans="1:13" ht="18.75" customHeight="1" x14ac:dyDescent="0.4">
      <c r="A152" s="85"/>
      <c r="B152" s="88"/>
      <c r="C152" s="93" t="s">
        <v>109</v>
      </c>
      <c r="D152" s="94"/>
      <c r="E152" s="126"/>
      <c r="F152" s="126"/>
      <c r="G152" s="126"/>
      <c r="H152" s="126"/>
      <c r="I152" s="126"/>
      <c r="J152" s="126"/>
      <c r="K152" s="126"/>
      <c r="L152" s="127"/>
    </row>
    <row r="153" spans="1:13" ht="90" customHeight="1" x14ac:dyDescent="0.4">
      <c r="A153" s="86"/>
      <c r="B153" s="89"/>
      <c r="C153" s="133"/>
      <c r="D153" s="134"/>
      <c r="E153" s="134"/>
      <c r="F153" s="134"/>
      <c r="G153" s="134"/>
      <c r="H153" s="134"/>
      <c r="I153" s="134"/>
      <c r="J153" s="134"/>
      <c r="K153" s="134"/>
      <c r="L153" s="135"/>
    </row>
    <row r="155" spans="1:13" ht="18.75" customHeight="1" x14ac:dyDescent="0.4">
      <c r="A155" s="50"/>
      <c r="G155" s="131" t="s">
        <v>119</v>
      </c>
      <c r="H155" s="131"/>
      <c r="I155" s="131"/>
      <c r="J155" s="132" t="str">
        <f>IF(N6="","",N6)</f>
        <v/>
      </c>
      <c r="K155" s="132"/>
      <c r="L155" s="132"/>
      <c r="M155" s="49" t="s">
        <v>41</v>
      </c>
    </row>
  </sheetData>
  <sheetProtection formatColumns="0" formatRows="0" selectLockedCells="1"/>
  <mergeCells count="160">
    <mergeCell ref="G155:I155"/>
    <mergeCell ref="J155:L155"/>
    <mergeCell ref="A5:D5"/>
    <mergeCell ref="A36:D36"/>
    <mergeCell ref="A67:D67"/>
    <mergeCell ref="A98:D98"/>
    <mergeCell ref="A129:D129"/>
    <mergeCell ref="A151:A153"/>
    <mergeCell ref="B151:B153"/>
    <mergeCell ref="C151:L151"/>
    <mergeCell ref="C152:D152"/>
    <mergeCell ref="E152:L152"/>
    <mergeCell ref="C153:L153"/>
    <mergeCell ref="C146:L146"/>
    <mergeCell ref="C147:L147"/>
    <mergeCell ref="C148:L148"/>
    <mergeCell ref="C149:L149"/>
    <mergeCell ref="D150:L150"/>
    <mergeCell ref="C141:L141"/>
    <mergeCell ref="C142:L142"/>
    <mergeCell ref="C143:L143"/>
    <mergeCell ref="C144:L144"/>
    <mergeCell ref="C145:L145"/>
    <mergeCell ref="C137:L137"/>
    <mergeCell ref="C122:L122"/>
    <mergeCell ref="C115:L115"/>
    <mergeCell ref="C116:L116"/>
    <mergeCell ref="C117:L117"/>
    <mergeCell ref="C118:L118"/>
    <mergeCell ref="D119:L119"/>
    <mergeCell ref="C138:L138"/>
    <mergeCell ref="A139:A140"/>
    <mergeCell ref="B139:B140"/>
    <mergeCell ref="C139:L139"/>
    <mergeCell ref="G124:I124"/>
    <mergeCell ref="J124:L124"/>
    <mergeCell ref="A125:L125"/>
    <mergeCell ref="F129:L129"/>
    <mergeCell ref="A131:L131"/>
    <mergeCell ref="A136:L136"/>
    <mergeCell ref="G93:I93"/>
    <mergeCell ref="J93:L93"/>
    <mergeCell ref="A94:L94"/>
    <mergeCell ref="F98:L98"/>
    <mergeCell ref="A100:L100"/>
    <mergeCell ref="A89:A91"/>
    <mergeCell ref="B89:B91"/>
    <mergeCell ref="C89:L89"/>
    <mergeCell ref="C90:D90"/>
    <mergeCell ref="E90:L90"/>
    <mergeCell ref="C91:L91"/>
    <mergeCell ref="C84:L84"/>
    <mergeCell ref="C85:L85"/>
    <mergeCell ref="C86:L86"/>
    <mergeCell ref="C87:L87"/>
    <mergeCell ref="D88:L88"/>
    <mergeCell ref="C79:L79"/>
    <mergeCell ref="C80:L80"/>
    <mergeCell ref="C81:L81"/>
    <mergeCell ref="C82:L82"/>
    <mergeCell ref="C83:L83"/>
    <mergeCell ref="C75:L75"/>
    <mergeCell ref="C76:L76"/>
    <mergeCell ref="A77:A78"/>
    <mergeCell ref="B77:B78"/>
    <mergeCell ref="C77:L77"/>
    <mergeCell ref="G62:I62"/>
    <mergeCell ref="J62:L62"/>
    <mergeCell ref="A63:L63"/>
    <mergeCell ref="F67:L67"/>
    <mergeCell ref="A69:L69"/>
    <mergeCell ref="A70:L70"/>
    <mergeCell ref="A71:L71"/>
    <mergeCell ref="A72:L72"/>
    <mergeCell ref="A73:L73"/>
    <mergeCell ref="A74:L74"/>
    <mergeCell ref="C55:L55"/>
    <mergeCell ref="C56:L56"/>
    <mergeCell ref="D57:L57"/>
    <mergeCell ref="A58:A60"/>
    <mergeCell ref="B58:B60"/>
    <mergeCell ref="C58:L58"/>
    <mergeCell ref="C59:D59"/>
    <mergeCell ref="E59:L59"/>
    <mergeCell ref="C60:L60"/>
    <mergeCell ref="C50:L50"/>
    <mergeCell ref="C51:L51"/>
    <mergeCell ref="C52:L52"/>
    <mergeCell ref="C53:L53"/>
    <mergeCell ref="C54:L54"/>
    <mergeCell ref="A46:A47"/>
    <mergeCell ref="B46:B47"/>
    <mergeCell ref="C46:L46"/>
    <mergeCell ref="C48:L48"/>
    <mergeCell ref="C49:L49"/>
    <mergeCell ref="A32:L32"/>
    <mergeCell ref="F36:L36"/>
    <mergeCell ref="A38:L38"/>
    <mergeCell ref="C44:L44"/>
    <mergeCell ref="C45:L45"/>
    <mergeCell ref="G31:I31"/>
    <mergeCell ref="J31:L31"/>
    <mergeCell ref="C27:L27"/>
    <mergeCell ref="B27:B29"/>
    <mergeCell ref="A27:A29"/>
    <mergeCell ref="C28:D28"/>
    <mergeCell ref="E28:L28"/>
    <mergeCell ref="C29:L29"/>
    <mergeCell ref="A39:L39"/>
    <mergeCell ref="A40:L40"/>
    <mergeCell ref="A41:L41"/>
    <mergeCell ref="A42:L42"/>
    <mergeCell ref="A43:L43"/>
    <mergeCell ref="D26:L26"/>
    <mergeCell ref="B15:B16"/>
    <mergeCell ref="C25:L25"/>
    <mergeCell ref="C19:L19"/>
    <mergeCell ref="C24:L24"/>
    <mergeCell ref="C22:L22"/>
    <mergeCell ref="C23:L23"/>
    <mergeCell ref="C20:L20"/>
    <mergeCell ref="C21:L21"/>
    <mergeCell ref="A7:L7"/>
    <mergeCell ref="A1:L1"/>
    <mergeCell ref="F5:L5"/>
    <mergeCell ref="C15:L15"/>
    <mergeCell ref="C13:L13"/>
    <mergeCell ref="C14:L14"/>
    <mergeCell ref="A15:A16"/>
    <mergeCell ref="C17:L17"/>
    <mergeCell ref="C18:L18"/>
    <mergeCell ref="A8:L8"/>
    <mergeCell ref="A10:L10"/>
    <mergeCell ref="A9:L9"/>
    <mergeCell ref="A11:L11"/>
    <mergeCell ref="A12:L12"/>
    <mergeCell ref="A101:L101"/>
    <mergeCell ref="A102:L102"/>
    <mergeCell ref="A103:L103"/>
    <mergeCell ref="A104:L104"/>
    <mergeCell ref="A105:L105"/>
    <mergeCell ref="A132:L132"/>
    <mergeCell ref="A133:L133"/>
    <mergeCell ref="A134:L134"/>
    <mergeCell ref="A135:L135"/>
    <mergeCell ref="C110:L110"/>
    <mergeCell ref="C111:L111"/>
    <mergeCell ref="C112:L112"/>
    <mergeCell ref="C113:L113"/>
    <mergeCell ref="C114:L114"/>
    <mergeCell ref="C106:L106"/>
    <mergeCell ref="C107:L107"/>
    <mergeCell ref="A108:A109"/>
    <mergeCell ref="B108:B109"/>
    <mergeCell ref="C108:L108"/>
    <mergeCell ref="A120:A122"/>
    <mergeCell ref="B120:B122"/>
    <mergeCell ref="C120:L120"/>
    <mergeCell ref="C121:D121"/>
    <mergeCell ref="E121:L121"/>
  </mergeCells>
  <phoneticPr fontId="1"/>
  <conditionalFormatting sqref="G2 I2 K2 F5:L5">
    <cfRule type="containsBlanks" dxfId="23" priority="16">
      <formula>LEN(TRIM(F2))=0</formula>
    </cfRule>
  </conditionalFormatting>
  <conditionalFormatting sqref="G33 I33 K33 F36:L36">
    <cfRule type="containsBlanks" dxfId="22" priority="13">
      <formula>LEN(TRIM(F33))=0</formula>
    </cfRule>
  </conditionalFormatting>
  <conditionalFormatting sqref="G64 I64 K64 F67:L67">
    <cfRule type="containsBlanks" dxfId="21" priority="11">
      <formula>LEN(TRIM(F64))=0</formula>
    </cfRule>
  </conditionalFormatting>
  <conditionalFormatting sqref="G95 I95 K95 F98:L98">
    <cfRule type="containsBlanks" dxfId="20" priority="9">
      <formula>LEN(TRIM(F95))=0</formula>
    </cfRule>
  </conditionalFormatting>
  <conditionalFormatting sqref="G126 I126 K126 F129:L129">
    <cfRule type="containsBlanks" dxfId="19" priority="7">
      <formula>LEN(TRIM(F126))=0</formula>
    </cfRule>
  </conditionalFormatting>
  <conditionalFormatting sqref="A9:L9 A11:L11">
    <cfRule type="containsBlanks" dxfId="18" priority="5">
      <formula>LEN(TRIM(A9))=0</formula>
    </cfRule>
  </conditionalFormatting>
  <conditionalFormatting sqref="A40:L40 A42:L42">
    <cfRule type="containsBlanks" dxfId="17" priority="4">
      <formula>LEN(TRIM(A40))=0</formula>
    </cfRule>
  </conditionalFormatting>
  <conditionalFormatting sqref="A71:L71 A73:L73">
    <cfRule type="containsBlanks" dxfId="16" priority="3">
      <formula>LEN(TRIM(A71))=0</formula>
    </cfRule>
  </conditionalFormatting>
  <conditionalFormatting sqref="A102:L102 A104:L104">
    <cfRule type="containsBlanks" dxfId="15" priority="2">
      <formula>LEN(TRIM(A102))=0</formula>
    </cfRule>
  </conditionalFormatting>
  <conditionalFormatting sqref="A133:L133 A135:L135">
    <cfRule type="containsBlanks" dxfId="14" priority="1">
      <formula>LEN(TRIM(A133))=0</formula>
    </cfRule>
  </conditionalFormatting>
  <pageMargins left="0.9055118110236221" right="0.9055118110236221" top="0.98425196850393704" bottom="0.78740157480314965" header="0.39370078740157483" footer="0.31496062992125984"/>
  <pageSetup paperSize="9" orientation="portrait" r:id="rId1"/>
  <headerFooter>
    <oddHeader>&amp;L&amp;"ＭＳ 明朝,標準"様式第８号（第６条関係）</oddHeader>
  </headerFooter>
  <rowBreaks count="4" manualBreakCount="4">
    <brk id="31" max="16383" man="1"/>
    <brk id="62" max="16383" man="1"/>
    <brk id="93" max="16383" man="1"/>
    <brk id="124"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53755537-5082-43F3-9006-270000E62416}">
          <x14:formula1>
            <xm:f>地場産品類型!$A$2:$A$16</xm:f>
          </x14:formula1>
          <xm:sqref>C150 C119 C88 C57 C26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6202E-E3B1-46D1-BEAD-B0B08DFBF890}">
  <sheetPr>
    <pageSetUpPr fitToPage="1"/>
  </sheetPr>
  <dimension ref="A1:N155"/>
  <sheetViews>
    <sheetView showGridLines="0" tabSelected="1" view="pageBreakPreview" zoomScaleNormal="100" zoomScaleSheetLayoutView="100" workbookViewId="0">
      <selection activeCell="M10" sqref="M10"/>
    </sheetView>
  </sheetViews>
  <sheetFormatPr defaultRowHeight="18.75" customHeight="1" x14ac:dyDescent="0.4"/>
  <cols>
    <col min="1" max="1" width="4.375" style="49" customWidth="1"/>
    <col min="2" max="2" width="16.125" style="49" customWidth="1"/>
    <col min="3" max="3" width="5" style="49" customWidth="1"/>
    <col min="4" max="4" width="10" style="49" customWidth="1"/>
    <col min="5" max="5" width="12.5" style="49" customWidth="1"/>
    <col min="6" max="6" width="9" style="49"/>
    <col min="7" max="7" width="3.75" style="51" customWidth="1"/>
    <col min="8" max="8" width="2.5" style="51" customWidth="1"/>
    <col min="9" max="9" width="3.75" style="51" customWidth="1"/>
    <col min="10" max="10" width="2.5" style="51" customWidth="1"/>
    <col min="11" max="11" width="3.75" style="51" customWidth="1"/>
    <col min="12" max="12" width="2.5" style="51" customWidth="1"/>
    <col min="13" max="16384" width="9" style="49"/>
  </cols>
  <sheetData>
    <row r="1" spans="1:14" ht="37.5" customHeight="1" x14ac:dyDescent="0.4">
      <c r="A1" s="110" t="s">
        <v>127</v>
      </c>
      <c r="B1" s="110"/>
      <c r="C1" s="110"/>
      <c r="D1" s="110"/>
      <c r="E1" s="110"/>
      <c r="F1" s="110"/>
      <c r="G1" s="110"/>
      <c r="H1" s="110"/>
      <c r="I1" s="110"/>
      <c r="J1" s="110"/>
      <c r="K1" s="110"/>
      <c r="L1" s="110"/>
    </row>
    <row r="2" spans="1:14" ht="22.5" customHeight="1" x14ac:dyDescent="0.4">
      <c r="A2" s="49" t="s">
        <v>0</v>
      </c>
      <c r="F2" s="50" t="s">
        <v>4</v>
      </c>
      <c r="G2" s="79">
        <v>6</v>
      </c>
      <c r="H2" s="51" t="s">
        <v>1</v>
      </c>
      <c r="I2" s="79">
        <v>5</v>
      </c>
      <c r="J2" s="51" t="s">
        <v>2</v>
      </c>
      <c r="K2" s="79">
        <v>9</v>
      </c>
      <c r="L2" s="51" t="s">
        <v>3</v>
      </c>
      <c r="N2" s="78"/>
    </row>
    <row r="3" spans="1:14" ht="15" customHeight="1" x14ac:dyDescent="0.4">
      <c r="N3" s="78"/>
    </row>
    <row r="4" spans="1:14" ht="18.75" customHeight="1" x14ac:dyDescent="0.4">
      <c r="E4" s="49" t="s">
        <v>5</v>
      </c>
      <c r="N4" s="78"/>
    </row>
    <row r="5" spans="1:14" ht="37.5" customHeight="1" x14ac:dyDescent="0.4">
      <c r="A5" s="111" t="str">
        <f>IF(OR(G2="",I2="",K2="",F5="",A9="",A11=""),"未入力項目があります！！","")</f>
        <v/>
      </c>
      <c r="B5" s="111"/>
      <c r="C5" s="111"/>
      <c r="D5" s="112"/>
      <c r="E5" s="52" t="s">
        <v>6</v>
      </c>
      <c r="F5" s="136" t="s">
        <v>138</v>
      </c>
      <c r="G5" s="137"/>
      <c r="H5" s="137"/>
      <c r="I5" s="137"/>
      <c r="J5" s="137"/>
      <c r="K5" s="137"/>
      <c r="L5" s="138"/>
      <c r="N5" s="78"/>
    </row>
    <row r="6" spans="1:14" ht="15" customHeight="1" x14ac:dyDescent="0.4">
      <c r="N6" s="78"/>
    </row>
    <row r="7" spans="1:14" ht="42" customHeight="1" x14ac:dyDescent="0.4">
      <c r="A7" s="116" t="s">
        <v>128</v>
      </c>
      <c r="B7" s="116"/>
      <c r="C7" s="116"/>
      <c r="D7" s="116"/>
      <c r="E7" s="116"/>
      <c r="F7" s="116"/>
      <c r="G7" s="116"/>
      <c r="H7" s="116"/>
      <c r="I7" s="116"/>
      <c r="J7" s="116"/>
      <c r="K7" s="116"/>
      <c r="L7" s="116"/>
    </row>
    <row r="8" spans="1:14" ht="22.5" customHeight="1" x14ac:dyDescent="0.4">
      <c r="A8" s="100" t="s">
        <v>132</v>
      </c>
      <c r="B8" s="100"/>
      <c r="C8" s="100"/>
      <c r="D8" s="100"/>
      <c r="E8" s="100"/>
      <c r="F8" s="100"/>
      <c r="G8" s="100"/>
      <c r="H8" s="100"/>
      <c r="I8" s="100"/>
      <c r="J8" s="100"/>
      <c r="K8" s="100"/>
      <c r="L8" s="100"/>
    </row>
    <row r="9" spans="1:14" ht="22.5" customHeight="1" x14ac:dyDescent="0.4">
      <c r="A9" s="139" t="s">
        <v>139</v>
      </c>
      <c r="B9" s="139"/>
      <c r="C9" s="139"/>
      <c r="D9" s="139"/>
      <c r="E9" s="139"/>
      <c r="F9" s="139"/>
      <c r="G9" s="139"/>
      <c r="H9" s="139"/>
      <c r="I9" s="139"/>
      <c r="J9" s="139"/>
      <c r="K9" s="139"/>
      <c r="L9" s="139"/>
    </row>
    <row r="10" spans="1:14" ht="22.5" customHeight="1" x14ac:dyDescent="0.4">
      <c r="A10" s="100" t="s">
        <v>133</v>
      </c>
      <c r="B10" s="100"/>
      <c r="C10" s="100"/>
      <c r="D10" s="100"/>
      <c r="E10" s="100"/>
      <c r="F10" s="100"/>
      <c r="G10" s="100"/>
      <c r="H10" s="100"/>
      <c r="I10" s="100"/>
      <c r="J10" s="100"/>
      <c r="K10" s="100"/>
      <c r="L10" s="100"/>
    </row>
    <row r="11" spans="1:14" ht="22.5" customHeight="1" x14ac:dyDescent="0.4">
      <c r="A11" s="140">
        <v>45432</v>
      </c>
      <c r="B11" s="139"/>
      <c r="C11" s="139"/>
      <c r="D11" s="139"/>
      <c r="E11" s="139"/>
      <c r="F11" s="139"/>
      <c r="G11" s="139"/>
      <c r="H11" s="139"/>
      <c r="I11" s="139"/>
      <c r="J11" s="139"/>
      <c r="K11" s="139"/>
      <c r="L11" s="139"/>
    </row>
    <row r="12" spans="1:14" ht="22.5" customHeight="1" x14ac:dyDescent="0.4">
      <c r="A12" s="100" t="s">
        <v>134</v>
      </c>
      <c r="B12" s="100"/>
      <c r="C12" s="100"/>
      <c r="D12" s="100"/>
      <c r="E12" s="100"/>
      <c r="F12" s="100"/>
      <c r="G12" s="100"/>
      <c r="H12" s="100"/>
      <c r="I12" s="100"/>
      <c r="J12" s="100"/>
      <c r="K12" s="100"/>
      <c r="L12" s="100"/>
    </row>
    <row r="13" spans="1:14" ht="22.5" customHeight="1" x14ac:dyDescent="0.4">
      <c r="A13" s="53">
        <v>1</v>
      </c>
      <c r="B13" s="54" t="s">
        <v>7</v>
      </c>
      <c r="C13" s="141" t="s">
        <v>141</v>
      </c>
      <c r="D13" s="142"/>
      <c r="E13" s="142"/>
      <c r="F13" s="142"/>
      <c r="G13" s="142"/>
      <c r="H13" s="142"/>
      <c r="I13" s="142"/>
      <c r="J13" s="142"/>
      <c r="K13" s="142"/>
      <c r="L13" s="143"/>
    </row>
    <row r="14" spans="1:14" ht="37.5" customHeight="1" x14ac:dyDescent="0.4">
      <c r="A14" s="55">
        <v>2</v>
      </c>
      <c r="B14" s="56" t="s">
        <v>8</v>
      </c>
      <c r="C14" s="118"/>
      <c r="D14" s="118"/>
      <c r="E14" s="118"/>
      <c r="F14" s="118"/>
      <c r="G14" s="118"/>
      <c r="H14" s="118"/>
      <c r="I14" s="118"/>
      <c r="J14" s="118"/>
      <c r="K14" s="118"/>
      <c r="L14" s="119"/>
    </row>
    <row r="15" spans="1:14" ht="22.5" customHeight="1" x14ac:dyDescent="0.4">
      <c r="A15" s="104">
        <v>3</v>
      </c>
      <c r="B15" s="105" t="s">
        <v>9</v>
      </c>
      <c r="C15" s="144" t="s">
        <v>140</v>
      </c>
      <c r="D15" s="145"/>
      <c r="E15" s="145"/>
      <c r="F15" s="145"/>
      <c r="G15" s="145"/>
      <c r="H15" s="145"/>
      <c r="I15" s="145"/>
      <c r="J15" s="145"/>
      <c r="K15" s="145"/>
      <c r="L15" s="146"/>
    </row>
    <row r="16" spans="1:14" ht="14.25" customHeight="1" x14ac:dyDescent="0.4">
      <c r="A16" s="104"/>
      <c r="B16" s="106"/>
      <c r="C16" s="57" t="s">
        <v>108</v>
      </c>
      <c r="D16" s="58"/>
      <c r="E16" s="58"/>
      <c r="F16" s="58"/>
      <c r="G16" s="58"/>
      <c r="H16" s="58"/>
      <c r="I16" s="58"/>
      <c r="J16" s="58"/>
      <c r="K16" s="58"/>
      <c r="L16" s="59"/>
    </row>
    <row r="17" spans="1:12" ht="22.5" customHeight="1" x14ac:dyDescent="0.4">
      <c r="A17" s="55">
        <v>4</v>
      </c>
      <c r="B17" s="60" t="s">
        <v>13</v>
      </c>
      <c r="C17" s="118"/>
      <c r="D17" s="118"/>
      <c r="E17" s="118"/>
      <c r="F17" s="118"/>
      <c r="G17" s="118"/>
      <c r="H17" s="118"/>
      <c r="I17" s="118"/>
      <c r="J17" s="118"/>
      <c r="K17" s="118"/>
      <c r="L17" s="119"/>
    </row>
    <row r="18" spans="1:12" ht="22.5" customHeight="1" x14ac:dyDescent="0.4">
      <c r="A18" s="55">
        <v>5</v>
      </c>
      <c r="B18" s="61" t="s">
        <v>14</v>
      </c>
      <c r="C18" s="118"/>
      <c r="D18" s="118"/>
      <c r="E18" s="118"/>
      <c r="F18" s="118"/>
      <c r="G18" s="118"/>
      <c r="H18" s="118"/>
      <c r="I18" s="118"/>
      <c r="J18" s="118"/>
      <c r="K18" s="118"/>
      <c r="L18" s="119"/>
    </row>
    <row r="19" spans="1:12" ht="22.5" customHeight="1" x14ac:dyDescent="0.4">
      <c r="A19" s="55">
        <v>6</v>
      </c>
      <c r="B19" s="61" t="s">
        <v>15</v>
      </c>
      <c r="C19" s="118"/>
      <c r="D19" s="118"/>
      <c r="E19" s="118"/>
      <c r="F19" s="118"/>
      <c r="G19" s="118"/>
      <c r="H19" s="118"/>
      <c r="I19" s="118"/>
      <c r="J19" s="118"/>
      <c r="K19" s="118"/>
      <c r="L19" s="119"/>
    </row>
    <row r="20" spans="1:12" ht="22.5" customHeight="1" x14ac:dyDescent="0.4">
      <c r="A20" s="55">
        <v>7</v>
      </c>
      <c r="B20" s="61" t="s">
        <v>17</v>
      </c>
      <c r="C20" s="118"/>
      <c r="D20" s="118"/>
      <c r="E20" s="118"/>
      <c r="F20" s="118"/>
      <c r="G20" s="118"/>
      <c r="H20" s="118"/>
      <c r="I20" s="118"/>
      <c r="J20" s="118"/>
      <c r="K20" s="118"/>
      <c r="L20" s="119"/>
    </row>
    <row r="21" spans="1:12" ht="22.5" customHeight="1" x14ac:dyDescent="0.4">
      <c r="A21" s="55">
        <v>8</v>
      </c>
      <c r="B21" s="61" t="s">
        <v>10</v>
      </c>
      <c r="C21" s="118"/>
      <c r="D21" s="118"/>
      <c r="E21" s="118"/>
      <c r="F21" s="118"/>
      <c r="G21" s="118"/>
      <c r="H21" s="118"/>
      <c r="I21" s="118"/>
      <c r="J21" s="118"/>
      <c r="K21" s="118"/>
      <c r="L21" s="119"/>
    </row>
    <row r="22" spans="1:12" ht="22.5" customHeight="1" x14ac:dyDescent="0.4">
      <c r="A22" s="55">
        <v>9</v>
      </c>
      <c r="B22" s="61" t="s">
        <v>11</v>
      </c>
      <c r="C22" s="118"/>
      <c r="D22" s="118"/>
      <c r="E22" s="118"/>
      <c r="F22" s="118"/>
      <c r="G22" s="118"/>
      <c r="H22" s="118"/>
      <c r="I22" s="118"/>
      <c r="J22" s="118"/>
      <c r="K22" s="118"/>
      <c r="L22" s="119"/>
    </row>
    <row r="23" spans="1:12" ht="22.5" customHeight="1" x14ac:dyDescent="0.4">
      <c r="A23" s="55">
        <v>10</v>
      </c>
      <c r="B23" s="61" t="s">
        <v>12</v>
      </c>
      <c r="C23" s="118"/>
      <c r="D23" s="118"/>
      <c r="E23" s="118"/>
      <c r="F23" s="118"/>
      <c r="G23" s="118"/>
      <c r="H23" s="118"/>
      <c r="I23" s="118"/>
      <c r="J23" s="118"/>
      <c r="K23" s="118"/>
      <c r="L23" s="119"/>
    </row>
    <row r="24" spans="1:12" ht="22.5" customHeight="1" x14ac:dyDescent="0.4">
      <c r="A24" s="55">
        <v>11</v>
      </c>
      <c r="B24" s="61" t="s">
        <v>16</v>
      </c>
      <c r="C24" s="118"/>
      <c r="D24" s="118"/>
      <c r="E24" s="118"/>
      <c r="F24" s="118"/>
      <c r="G24" s="118"/>
      <c r="H24" s="118"/>
      <c r="I24" s="118"/>
      <c r="J24" s="118"/>
      <c r="K24" s="118"/>
      <c r="L24" s="119"/>
    </row>
    <row r="25" spans="1:12" ht="22.5" customHeight="1" x14ac:dyDescent="0.4">
      <c r="A25" s="55">
        <v>12</v>
      </c>
      <c r="B25" s="61" t="s">
        <v>18</v>
      </c>
      <c r="C25" s="118"/>
      <c r="D25" s="118"/>
      <c r="E25" s="118"/>
      <c r="F25" s="118"/>
      <c r="G25" s="118"/>
      <c r="H25" s="118"/>
      <c r="I25" s="118"/>
      <c r="J25" s="118"/>
      <c r="K25" s="118"/>
      <c r="L25" s="119"/>
    </row>
    <row r="26" spans="1:12" ht="24" customHeight="1" x14ac:dyDescent="0.4">
      <c r="A26" s="55">
        <v>13</v>
      </c>
      <c r="B26" s="61" t="s">
        <v>19</v>
      </c>
      <c r="C26" s="14"/>
      <c r="D26" s="82" t="str">
        <f>IF(C26="","←類型を入力してください",VLOOKUP(C26,地場産品類型!A:B,2,FALSE))</f>
        <v>←類型を入力してください</v>
      </c>
      <c r="E26" s="82"/>
      <c r="F26" s="82"/>
      <c r="G26" s="82"/>
      <c r="H26" s="82"/>
      <c r="I26" s="82"/>
      <c r="J26" s="82"/>
      <c r="K26" s="82"/>
      <c r="L26" s="83"/>
    </row>
    <row r="27" spans="1:12" ht="6" customHeight="1" x14ac:dyDescent="0.4">
      <c r="A27" s="84">
        <v>14</v>
      </c>
      <c r="B27" s="87" t="s">
        <v>50</v>
      </c>
      <c r="C27" s="90" t="str">
        <f>IF(C26="","",IF(VLOOKUP(C26,地場産品類型!A:E,5,FALSE)="","",VLOOKUP(C26,地場産品類型!A:E,5,FALSE)))</f>
        <v/>
      </c>
      <c r="D27" s="91"/>
      <c r="E27" s="91"/>
      <c r="F27" s="91"/>
      <c r="G27" s="91"/>
      <c r="H27" s="91"/>
      <c r="I27" s="91"/>
      <c r="J27" s="91"/>
      <c r="K27" s="91"/>
      <c r="L27" s="92"/>
    </row>
    <row r="28" spans="1:12" ht="13.5" customHeight="1" x14ac:dyDescent="0.4">
      <c r="A28" s="85"/>
      <c r="B28" s="88"/>
      <c r="C28" s="93" t="s">
        <v>109</v>
      </c>
      <c r="D28" s="94"/>
      <c r="E28" s="126"/>
      <c r="F28" s="126"/>
      <c r="G28" s="126"/>
      <c r="H28" s="126"/>
      <c r="I28" s="126"/>
      <c r="J28" s="126"/>
      <c r="K28" s="126"/>
      <c r="L28" s="127"/>
    </row>
    <row r="29" spans="1:12" ht="78" customHeight="1" x14ac:dyDescent="0.4">
      <c r="A29" s="86"/>
      <c r="B29" s="89"/>
      <c r="C29" s="133"/>
      <c r="D29" s="134"/>
      <c r="E29" s="134"/>
      <c r="F29" s="134"/>
      <c r="G29" s="134"/>
      <c r="H29" s="134"/>
      <c r="I29" s="134"/>
      <c r="J29" s="134"/>
      <c r="K29" s="134"/>
      <c r="L29" s="135"/>
    </row>
    <row r="31" spans="1:12" ht="18.75" customHeight="1" x14ac:dyDescent="0.4">
      <c r="A31" s="50"/>
      <c r="G31" s="147"/>
      <c r="H31" s="147"/>
      <c r="I31" s="147"/>
      <c r="J31" s="148"/>
      <c r="K31" s="148"/>
      <c r="L31" s="148"/>
    </row>
    <row r="32" spans="1:12" ht="37.5" customHeight="1" x14ac:dyDescent="0.4">
      <c r="A32" s="110" t="s">
        <v>127</v>
      </c>
      <c r="B32" s="110"/>
      <c r="C32" s="110"/>
      <c r="D32" s="110"/>
      <c r="E32" s="110"/>
      <c r="F32" s="110"/>
      <c r="G32" s="110"/>
      <c r="H32" s="110"/>
      <c r="I32" s="110"/>
      <c r="J32" s="110"/>
      <c r="K32" s="110"/>
      <c r="L32" s="110"/>
    </row>
    <row r="33" spans="1:12" ht="22.5" customHeight="1" x14ac:dyDescent="0.4">
      <c r="A33" s="49" t="s">
        <v>0</v>
      </c>
      <c r="F33" s="50" t="s">
        <v>4</v>
      </c>
      <c r="G33" s="3"/>
      <c r="H33" s="51" t="s">
        <v>1</v>
      </c>
      <c r="I33" s="3"/>
      <c r="J33" s="51" t="s">
        <v>2</v>
      </c>
      <c r="K33" s="3"/>
      <c r="L33" s="51" t="s">
        <v>3</v>
      </c>
    </row>
    <row r="34" spans="1:12" ht="15" customHeight="1" x14ac:dyDescent="0.4"/>
    <row r="35" spans="1:12" ht="18.75" customHeight="1" x14ac:dyDescent="0.4">
      <c r="E35" s="49" t="s">
        <v>5</v>
      </c>
    </row>
    <row r="36" spans="1:12" ht="37.5" customHeight="1" x14ac:dyDescent="0.4">
      <c r="A36" s="111" t="str">
        <f>IF(OR(G33="",I33="",K33="",F36="",A40="",A42=""),"未入力項目があります！！","")</f>
        <v>未入力項目があります！！</v>
      </c>
      <c r="B36" s="111"/>
      <c r="C36" s="111"/>
      <c r="D36" s="112"/>
      <c r="E36" s="52" t="s">
        <v>6</v>
      </c>
      <c r="F36" s="128"/>
      <c r="G36" s="129"/>
      <c r="H36" s="129"/>
      <c r="I36" s="129"/>
      <c r="J36" s="129"/>
      <c r="K36" s="129"/>
      <c r="L36" s="130"/>
    </row>
    <row r="37" spans="1:12" ht="15" customHeight="1" x14ac:dyDescent="0.4"/>
    <row r="38" spans="1:12" ht="45" customHeight="1" x14ac:dyDescent="0.4">
      <c r="A38" s="116" t="s">
        <v>131</v>
      </c>
      <c r="B38" s="116"/>
      <c r="C38" s="116"/>
      <c r="D38" s="116"/>
      <c r="E38" s="116"/>
      <c r="F38" s="116"/>
      <c r="G38" s="116"/>
      <c r="H38" s="116"/>
      <c r="I38" s="116"/>
      <c r="J38" s="116"/>
      <c r="K38" s="116"/>
      <c r="L38" s="116"/>
    </row>
    <row r="39" spans="1:12" ht="22.5" customHeight="1" x14ac:dyDescent="0.4">
      <c r="A39" s="100" t="s">
        <v>132</v>
      </c>
      <c r="B39" s="100"/>
      <c r="C39" s="100"/>
      <c r="D39" s="100"/>
      <c r="E39" s="100"/>
      <c r="F39" s="100"/>
      <c r="G39" s="100"/>
      <c r="H39" s="100"/>
      <c r="I39" s="100"/>
      <c r="J39" s="100"/>
      <c r="K39" s="100"/>
      <c r="L39" s="100"/>
    </row>
    <row r="40" spans="1:12" ht="22.5" customHeight="1" x14ac:dyDescent="0.4">
      <c r="A40" s="117"/>
      <c r="B40" s="117"/>
      <c r="C40" s="117"/>
      <c r="D40" s="117"/>
      <c r="E40" s="117"/>
      <c r="F40" s="117"/>
      <c r="G40" s="117"/>
      <c r="H40" s="117"/>
      <c r="I40" s="117"/>
      <c r="J40" s="117"/>
      <c r="K40" s="117"/>
      <c r="L40" s="117"/>
    </row>
    <row r="41" spans="1:12" ht="22.5" customHeight="1" x14ac:dyDescent="0.4">
      <c r="A41" s="100" t="s">
        <v>133</v>
      </c>
      <c r="B41" s="100"/>
      <c r="C41" s="100"/>
      <c r="D41" s="100"/>
      <c r="E41" s="100"/>
      <c r="F41" s="100"/>
      <c r="G41" s="100"/>
      <c r="H41" s="100"/>
      <c r="I41" s="100"/>
      <c r="J41" s="100"/>
      <c r="K41" s="100"/>
      <c r="L41" s="100"/>
    </row>
    <row r="42" spans="1:12" ht="22.5" customHeight="1" x14ac:dyDescent="0.4">
      <c r="A42" s="117"/>
      <c r="B42" s="117"/>
      <c r="C42" s="117"/>
      <c r="D42" s="117"/>
      <c r="E42" s="117"/>
      <c r="F42" s="117"/>
      <c r="G42" s="117"/>
      <c r="H42" s="117"/>
      <c r="I42" s="117"/>
      <c r="J42" s="117"/>
      <c r="K42" s="117"/>
      <c r="L42" s="117"/>
    </row>
    <row r="43" spans="1:12" ht="22.5" customHeight="1" x14ac:dyDescent="0.4">
      <c r="A43" s="100" t="s">
        <v>134</v>
      </c>
      <c r="B43" s="100"/>
      <c r="C43" s="100"/>
      <c r="D43" s="100"/>
      <c r="E43" s="100"/>
      <c r="F43" s="100"/>
      <c r="G43" s="100"/>
      <c r="H43" s="100"/>
      <c r="I43" s="100"/>
      <c r="J43" s="100"/>
      <c r="K43" s="100"/>
      <c r="L43" s="100"/>
    </row>
    <row r="44" spans="1:12" ht="22.5" customHeight="1" x14ac:dyDescent="0.4">
      <c r="A44" s="53">
        <v>1</v>
      </c>
      <c r="B44" s="54" t="s">
        <v>7</v>
      </c>
      <c r="C44" s="120"/>
      <c r="D44" s="121"/>
      <c r="E44" s="121"/>
      <c r="F44" s="121"/>
      <c r="G44" s="121"/>
      <c r="H44" s="121"/>
      <c r="I44" s="121"/>
      <c r="J44" s="121"/>
      <c r="K44" s="121"/>
      <c r="L44" s="122"/>
    </row>
    <row r="45" spans="1:12" ht="37.5" customHeight="1" x14ac:dyDescent="0.4">
      <c r="A45" s="55">
        <v>2</v>
      </c>
      <c r="B45" s="56" t="s">
        <v>8</v>
      </c>
      <c r="C45" s="118"/>
      <c r="D45" s="118"/>
      <c r="E45" s="118"/>
      <c r="F45" s="118"/>
      <c r="G45" s="118"/>
      <c r="H45" s="118"/>
      <c r="I45" s="118"/>
      <c r="J45" s="118"/>
      <c r="K45" s="118"/>
      <c r="L45" s="119"/>
    </row>
    <row r="46" spans="1:12" ht="22.5" customHeight="1" x14ac:dyDescent="0.4">
      <c r="A46" s="104">
        <v>3</v>
      </c>
      <c r="B46" s="105" t="s">
        <v>9</v>
      </c>
      <c r="C46" s="123"/>
      <c r="D46" s="124"/>
      <c r="E46" s="124"/>
      <c r="F46" s="124"/>
      <c r="G46" s="124"/>
      <c r="H46" s="124"/>
      <c r="I46" s="124"/>
      <c r="J46" s="124"/>
      <c r="K46" s="124"/>
      <c r="L46" s="125"/>
    </row>
    <row r="47" spans="1:12" ht="18.75" customHeight="1" x14ac:dyDescent="0.4">
      <c r="A47" s="104"/>
      <c r="B47" s="106"/>
      <c r="C47" s="57" t="s">
        <v>108</v>
      </c>
      <c r="D47" s="58"/>
      <c r="E47" s="58"/>
      <c r="F47" s="58"/>
      <c r="G47" s="58"/>
      <c r="H47" s="58"/>
      <c r="I47" s="58"/>
      <c r="J47" s="58"/>
      <c r="K47" s="58"/>
      <c r="L47" s="59"/>
    </row>
    <row r="48" spans="1:12" ht="22.5" customHeight="1" x14ac:dyDescent="0.4">
      <c r="A48" s="55">
        <v>4</v>
      </c>
      <c r="B48" s="60" t="s">
        <v>13</v>
      </c>
      <c r="C48" s="118"/>
      <c r="D48" s="118"/>
      <c r="E48" s="118"/>
      <c r="F48" s="118"/>
      <c r="G48" s="118"/>
      <c r="H48" s="118"/>
      <c r="I48" s="118"/>
      <c r="J48" s="118"/>
      <c r="K48" s="118"/>
      <c r="L48" s="119"/>
    </row>
    <row r="49" spans="1:12" ht="22.5" customHeight="1" x14ac:dyDescent="0.4">
      <c r="A49" s="55">
        <v>5</v>
      </c>
      <c r="B49" s="61" t="s">
        <v>14</v>
      </c>
      <c r="C49" s="118"/>
      <c r="D49" s="118"/>
      <c r="E49" s="118"/>
      <c r="F49" s="118"/>
      <c r="G49" s="118"/>
      <c r="H49" s="118"/>
      <c r="I49" s="118"/>
      <c r="J49" s="118"/>
      <c r="K49" s="118"/>
      <c r="L49" s="119"/>
    </row>
    <row r="50" spans="1:12" ht="22.5" customHeight="1" x14ac:dyDescent="0.4">
      <c r="A50" s="55">
        <v>6</v>
      </c>
      <c r="B50" s="61" t="s">
        <v>15</v>
      </c>
      <c r="C50" s="118"/>
      <c r="D50" s="118"/>
      <c r="E50" s="118"/>
      <c r="F50" s="118"/>
      <c r="G50" s="118"/>
      <c r="H50" s="118"/>
      <c r="I50" s="118"/>
      <c r="J50" s="118"/>
      <c r="K50" s="118"/>
      <c r="L50" s="119"/>
    </row>
    <row r="51" spans="1:12" ht="22.5" customHeight="1" x14ac:dyDescent="0.4">
      <c r="A51" s="55">
        <v>7</v>
      </c>
      <c r="B51" s="61" t="s">
        <v>17</v>
      </c>
      <c r="C51" s="118"/>
      <c r="D51" s="118"/>
      <c r="E51" s="118"/>
      <c r="F51" s="118"/>
      <c r="G51" s="118"/>
      <c r="H51" s="118"/>
      <c r="I51" s="118"/>
      <c r="J51" s="118"/>
      <c r="K51" s="118"/>
      <c r="L51" s="119"/>
    </row>
    <row r="52" spans="1:12" ht="22.5" customHeight="1" x14ac:dyDescent="0.4">
      <c r="A52" s="55">
        <v>8</v>
      </c>
      <c r="B52" s="61" t="s">
        <v>10</v>
      </c>
      <c r="C52" s="118"/>
      <c r="D52" s="118"/>
      <c r="E52" s="118"/>
      <c r="F52" s="118"/>
      <c r="G52" s="118"/>
      <c r="H52" s="118"/>
      <c r="I52" s="118"/>
      <c r="J52" s="118"/>
      <c r="K52" s="118"/>
      <c r="L52" s="119"/>
    </row>
    <row r="53" spans="1:12" ht="22.5" customHeight="1" x14ac:dyDescent="0.4">
      <c r="A53" s="55">
        <v>9</v>
      </c>
      <c r="B53" s="61" t="s">
        <v>11</v>
      </c>
      <c r="C53" s="118"/>
      <c r="D53" s="118"/>
      <c r="E53" s="118"/>
      <c r="F53" s="118"/>
      <c r="G53" s="118"/>
      <c r="H53" s="118"/>
      <c r="I53" s="118"/>
      <c r="J53" s="118"/>
      <c r="K53" s="118"/>
      <c r="L53" s="119"/>
    </row>
    <row r="54" spans="1:12" ht="22.5" customHeight="1" x14ac:dyDescent="0.4">
      <c r="A54" s="55">
        <v>10</v>
      </c>
      <c r="B54" s="61" t="s">
        <v>12</v>
      </c>
      <c r="C54" s="118"/>
      <c r="D54" s="118"/>
      <c r="E54" s="118"/>
      <c r="F54" s="118"/>
      <c r="G54" s="118"/>
      <c r="H54" s="118"/>
      <c r="I54" s="118"/>
      <c r="J54" s="118"/>
      <c r="K54" s="118"/>
      <c r="L54" s="119"/>
    </row>
    <row r="55" spans="1:12" ht="22.5" customHeight="1" x14ac:dyDescent="0.4">
      <c r="A55" s="55">
        <v>11</v>
      </c>
      <c r="B55" s="61" t="s">
        <v>16</v>
      </c>
      <c r="C55" s="118"/>
      <c r="D55" s="118"/>
      <c r="E55" s="118"/>
      <c r="F55" s="118"/>
      <c r="G55" s="118"/>
      <c r="H55" s="118"/>
      <c r="I55" s="118"/>
      <c r="J55" s="118"/>
      <c r="K55" s="118"/>
      <c r="L55" s="119"/>
    </row>
    <row r="56" spans="1:12" ht="22.5" customHeight="1" x14ac:dyDescent="0.4">
      <c r="A56" s="55">
        <v>12</v>
      </c>
      <c r="B56" s="61" t="s">
        <v>18</v>
      </c>
      <c r="C56" s="118"/>
      <c r="D56" s="118"/>
      <c r="E56" s="118"/>
      <c r="F56" s="118"/>
      <c r="G56" s="118"/>
      <c r="H56" s="118"/>
      <c r="I56" s="118"/>
      <c r="J56" s="118"/>
      <c r="K56" s="118"/>
      <c r="L56" s="119"/>
    </row>
    <row r="57" spans="1:12" ht="45" customHeight="1" x14ac:dyDescent="0.4">
      <c r="A57" s="55">
        <v>13</v>
      </c>
      <c r="B57" s="61" t="s">
        <v>19</v>
      </c>
      <c r="C57" s="14"/>
      <c r="D57" s="82" t="str">
        <f>IF(C57="","←類型を入力してください",VLOOKUP(C57,地場産品類型!A:B,2,FALSE))</f>
        <v>←類型を入力してください</v>
      </c>
      <c r="E57" s="82"/>
      <c r="F57" s="82"/>
      <c r="G57" s="82"/>
      <c r="H57" s="82"/>
      <c r="I57" s="82"/>
      <c r="J57" s="82"/>
      <c r="K57" s="82"/>
      <c r="L57" s="83"/>
    </row>
    <row r="58" spans="1:12" ht="37.5" customHeight="1" x14ac:dyDescent="0.4">
      <c r="A58" s="84">
        <v>14</v>
      </c>
      <c r="B58" s="87" t="s">
        <v>50</v>
      </c>
      <c r="C58" s="90" t="str">
        <f>IF(C57="","",IF(VLOOKUP(C57,地場産品類型!A:E,5,FALSE)="","",VLOOKUP(C57,地場産品類型!A:E,5,FALSE)))</f>
        <v/>
      </c>
      <c r="D58" s="91"/>
      <c r="E58" s="91"/>
      <c r="F58" s="91"/>
      <c r="G58" s="91"/>
      <c r="H58" s="91"/>
      <c r="I58" s="91"/>
      <c r="J58" s="91"/>
      <c r="K58" s="91"/>
      <c r="L58" s="92"/>
    </row>
    <row r="59" spans="1:12" ht="18.75" customHeight="1" x14ac:dyDescent="0.4">
      <c r="A59" s="85"/>
      <c r="B59" s="88"/>
      <c r="C59" s="93" t="s">
        <v>109</v>
      </c>
      <c r="D59" s="94"/>
      <c r="E59" s="126"/>
      <c r="F59" s="126"/>
      <c r="G59" s="126"/>
      <c r="H59" s="126"/>
      <c r="I59" s="126"/>
      <c r="J59" s="126"/>
      <c r="K59" s="126"/>
      <c r="L59" s="127"/>
    </row>
    <row r="60" spans="1:12" ht="90" customHeight="1" x14ac:dyDescent="0.4">
      <c r="A60" s="86"/>
      <c r="B60" s="89"/>
      <c r="C60" s="133"/>
      <c r="D60" s="134"/>
      <c r="E60" s="134"/>
      <c r="F60" s="134"/>
      <c r="G60" s="134"/>
      <c r="H60" s="134"/>
      <c r="I60" s="134"/>
      <c r="J60" s="134"/>
      <c r="K60" s="134"/>
      <c r="L60" s="135"/>
    </row>
    <row r="62" spans="1:12" ht="18.75" customHeight="1" x14ac:dyDescent="0.4">
      <c r="A62" s="50"/>
      <c r="G62" s="147"/>
      <c r="H62" s="147"/>
      <c r="I62" s="147"/>
      <c r="J62" s="148"/>
      <c r="K62" s="148"/>
      <c r="L62" s="148"/>
    </row>
    <row r="63" spans="1:12" ht="37.5" customHeight="1" x14ac:dyDescent="0.4">
      <c r="A63" s="110" t="s">
        <v>127</v>
      </c>
      <c r="B63" s="110"/>
      <c r="C63" s="110"/>
      <c r="D63" s="110"/>
      <c r="E63" s="110"/>
      <c r="F63" s="110"/>
      <c r="G63" s="110"/>
      <c r="H63" s="110"/>
      <c r="I63" s="110"/>
      <c r="J63" s="110"/>
      <c r="K63" s="110"/>
      <c r="L63" s="110"/>
    </row>
    <row r="64" spans="1:12" ht="22.5" customHeight="1" x14ac:dyDescent="0.4">
      <c r="A64" s="49" t="s">
        <v>0</v>
      </c>
      <c r="F64" s="50" t="s">
        <v>4</v>
      </c>
      <c r="G64" s="3"/>
      <c r="H64" s="51" t="s">
        <v>1</v>
      </c>
      <c r="I64" s="3"/>
      <c r="J64" s="51" t="s">
        <v>2</v>
      </c>
      <c r="K64" s="3"/>
      <c r="L64" s="51" t="s">
        <v>3</v>
      </c>
    </row>
    <row r="65" spans="1:12" ht="15" customHeight="1" x14ac:dyDescent="0.4"/>
    <row r="66" spans="1:12" ht="18.75" customHeight="1" x14ac:dyDescent="0.4">
      <c r="E66" s="49" t="s">
        <v>5</v>
      </c>
    </row>
    <row r="67" spans="1:12" ht="37.5" customHeight="1" x14ac:dyDescent="0.4">
      <c r="A67" s="111" t="str">
        <f>IF(OR(G64="",I64="",K64="",F67="",A71="",A73=""),"未入力項目があります！！","")</f>
        <v>未入力項目があります！！</v>
      </c>
      <c r="B67" s="111"/>
      <c r="C67" s="111"/>
      <c r="D67" s="112"/>
      <c r="E67" s="52" t="s">
        <v>6</v>
      </c>
      <c r="F67" s="128"/>
      <c r="G67" s="129"/>
      <c r="H67" s="129"/>
      <c r="I67" s="129"/>
      <c r="J67" s="129"/>
      <c r="K67" s="129"/>
      <c r="L67" s="130"/>
    </row>
    <row r="68" spans="1:12" ht="15" customHeight="1" x14ac:dyDescent="0.4"/>
    <row r="69" spans="1:12" ht="45" customHeight="1" x14ac:dyDescent="0.4">
      <c r="A69" s="116" t="s">
        <v>131</v>
      </c>
      <c r="B69" s="116"/>
      <c r="C69" s="116"/>
      <c r="D69" s="116"/>
      <c r="E69" s="116"/>
      <c r="F69" s="116"/>
      <c r="G69" s="116"/>
      <c r="H69" s="116"/>
      <c r="I69" s="116"/>
      <c r="J69" s="116"/>
      <c r="K69" s="116"/>
      <c r="L69" s="116"/>
    </row>
    <row r="70" spans="1:12" ht="22.5" customHeight="1" x14ac:dyDescent="0.4">
      <c r="A70" s="100" t="s">
        <v>132</v>
      </c>
      <c r="B70" s="100"/>
      <c r="C70" s="100"/>
      <c r="D70" s="100"/>
      <c r="E70" s="100"/>
      <c r="F70" s="100"/>
      <c r="G70" s="100"/>
      <c r="H70" s="100"/>
      <c r="I70" s="100"/>
      <c r="J70" s="100"/>
      <c r="K70" s="100"/>
      <c r="L70" s="100"/>
    </row>
    <row r="71" spans="1:12" ht="22.5" customHeight="1" x14ac:dyDescent="0.4">
      <c r="A71" s="117"/>
      <c r="B71" s="117"/>
      <c r="C71" s="117"/>
      <c r="D71" s="117"/>
      <c r="E71" s="117"/>
      <c r="F71" s="117"/>
      <c r="G71" s="117"/>
      <c r="H71" s="117"/>
      <c r="I71" s="117"/>
      <c r="J71" s="117"/>
      <c r="K71" s="117"/>
      <c r="L71" s="117"/>
    </row>
    <row r="72" spans="1:12" ht="22.5" customHeight="1" x14ac:dyDescent="0.4">
      <c r="A72" s="100" t="s">
        <v>133</v>
      </c>
      <c r="B72" s="100"/>
      <c r="C72" s="100"/>
      <c r="D72" s="100"/>
      <c r="E72" s="100"/>
      <c r="F72" s="100"/>
      <c r="G72" s="100"/>
      <c r="H72" s="100"/>
      <c r="I72" s="100"/>
      <c r="J72" s="100"/>
      <c r="K72" s="100"/>
      <c r="L72" s="100"/>
    </row>
    <row r="73" spans="1:12" ht="22.5" customHeight="1" x14ac:dyDescent="0.4">
      <c r="A73" s="117"/>
      <c r="B73" s="117"/>
      <c r="C73" s="117"/>
      <c r="D73" s="117"/>
      <c r="E73" s="117"/>
      <c r="F73" s="117"/>
      <c r="G73" s="117"/>
      <c r="H73" s="117"/>
      <c r="I73" s="117"/>
      <c r="J73" s="117"/>
      <c r="K73" s="117"/>
      <c r="L73" s="117"/>
    </row>
    <row r="74" spans="1:12" ht="22.5" customHeight="1" x14ac:dyDescent="0.4">
      <c r="A74" s="100" t="s">
        <v>134</v>
      </c>
      <c r="B74" s="100"/>
      <c r="C74" s="100"/>
      <c r="D74" s="100"/>
      <c r="E74" s="100"/>
      <c r="F74" s="100"/>
      <c r="G74" s="100"/>
      <c r="H74" s="100"/>
      <c r="I74" s="100"/>
      <c r="J74" s="100"/>
      <c r="K74" s="100"/>
      <c r="L74" s="100"/>
    </row>
    <row r="75" spans="1:12" ht="22.5" customHeight="1" x14ac:dyDescent="0.4">
      <c r="A75" s="53">
        <v>1</v>
      </c>
      <c r="B75" s="54" t="s">
        <v>7</v>
      </c>
      <c r="C75" s="120"/>
      <c r="D75" s="121"/>
      <c r="E75" s="121"/>
      <c r="F75" s="121"/>
      <c r="G75" s="121"/>
      <c r="H75" s="121"/>
      <c r="I75" s="121"/>
      <c r="J75" s="121"/>
      <c r="K75" s="121"/>
      <c r="L75" s="122"/>
    </row>
    <row r="76" spans="1:12" ht="37.5" customHeight="1" x14ac:dyDescent="0.4">
      <c r="A76" s="55">
        <v>2</v>
      </c>
      <c r="B76" s="56" t="s">
        <v>8</v>
      </c>
      <c r="C76" s="118"/>
      <c r="D76" s="118"/>
      <c r="E76" s="118"/>
      <c r="F76" s="118"/>
      <c r="G76" s="118"/>
      <c r="H76" s="118"/>
      <c r="I76" s="118"/>
      <c r="J76" s="118"/>
      <c r="K76" s="118"/>
      <c r="L76" s="119"/>
    </row>
    <row r="77" spans="1:12" ht="22.5" customHeight="1" x14ac:dyDescent="0.4">
      <c r="A77" s="104">
        <v>3</v>
      </c>
      <c r="B77" s="105" t="s">
        <v>9</v>
      </c>
      <c r="C77" s="123"/>
      <c r="D77" s="124"/>
      <c r="E77" s="124"/>
      <c r="F77" s="124"/>
      <c r="G77" s="124"/>
      <c r="H77" s="124"/>
      <c r="I77" s="124"/>
      <c r="J77" s="124"/>
      <c r="K77" s="124"/>
      <c r="L77" s="125"/>
    </row>
    <row r="78" spans="1:12" ht="18.75" customHeight="1" x14ac:dyDescent="0.4">
      <c r="A78" s="104"/>
      <c r="B78" s="106"/>
      <c r="C78" s="57" t="s">
        <v>108</v>
      </c>
      <c r="D78" s="58"/>
      <c r="E78" s="58"/>
      <c r="F78" s="58"/>
      <c r="G78" s="58"/>
      <c r="H78" s="58"/>
      <c r="I78" s="58"/>
      <c r="J78" s="58"/>
      <c r="K78" s="58"/>
      <c r="L78" s="59"/>
    </row>
    <row r="79" spans="1:12" ht="22.5" customHeight="1" x14ac:dyDescent="0.4">
      <c r="A79" s="55">
        <v>4</v>
      </c>
      <c r="B79" s="60" t="s">
        <v>13</v>
      </c>
      <c r="C79" s="118"/>
      <c r="D79" s="118"/>
      <c r="E79" s="118"/>
      <c r="F79" s="118"/>
      <c r="G79" s="118"/>
      <c r="H79" s="118"/>
      <c r="I79" s="118"/>
      <c r="J79" s="118"/>
      <c r="K79" s="118"/>
      <c r="L79" s="119"/>
    </row>
    <row r="80" spans="1:12" ht="22.5" customHeight="1" x14ac:dyDescent="0.4">
      <c r="A80" s="55">
        <v>5</v>
      </c>
      <c r="B80" s="61" t="s">
        <v>14</v>
      </c>
      <c r="C80" s="118"/>
      <c r="D80" s="118"/>
      <c r="E80" s="118"/>
      <c r="F80" s="118"/>
      <c r="G80" s="118"/>
      <c r="H80" s="118"/>
      <c r="I80" s="118"/>
      <c r="J80" s="118"/>
      <c r="K80" s="118"/>
      <c r="L80" s="119"/>
    </row>
    <row r="81" spans="1:12" ht="22.5" customHeight="1" x14ac:dyDescent="0.4">
      <c r="A81" s="55">
        <v>6</v>
      </c>
      <c r="B81" s="61" t="s">
        <v>15</v>
      </c>
      <c r="C81" s="118"/>
      <c r="D81" s="118"/>
      <c r="E81" s="118"/>
      <c r="F81" s="118"/>
      <c r="G81" s="118"/>
      <c r="H81" s="118"/>
      <c r="I81" s="118"/>
      <c r="J81" s="118"/>
      <c r="K81" s="118"/>
      <c r="L81" s="119"/>
    </row>
    <row r="82" spans="1:12" ht="22.5" customHeight="1" x14ac:dyDescent="0.4">
      <c r="A82" s="55">
        <v>7</v>
      </c>
      <c r="B82" s="61" t="s">
        <v>17</v>
      </c>
      <c r="C82" s="118"/>
      <c r="D82" s="118"/>
      <c r="E82" s="118"/>
      <c r="F82" s="118"/>
      <c r="G82" s="118"/>
      <c r="H82" s="118"/>
      <c r="I82" s="118"/>
      <c r="J82" s="118"/>
      <c r="K82" s="118"/>
      <c r="L82" s="119"/>
    </row>
    <row r="83" spans="1:12" ht="22.5" customHeight="1" x14ac:dyDescent="0.4">
      <c r="A83" s="55">
        <v>8</v>
      </c>
      <c r="B83" s="61" t="s">
        <v>10</v>
      </c>
      <c r="C83" s="118"/>
      <c r="D83" s="118"/>
      <c r="E83" s="118"/>
      <c r="F83" s="118"/>
      <c r="G83" s="118"/>
      <c r="H83" s="118"/>
      <c r="I83" s="118"/>
      <c r="J83" s="118"/>
      <c r="K83" s="118"/>
      <c r="L83" s="119"/>
    </row>
    <row r="84" spans="1:12" ht="22.5" customHeight="1" x14ac:dyDescent="0.4">
      <c r="A84" s="55">
        <v>9</v>
      </c>
      <c r="B84" s="61" t="s">
        <v>11</v>
      </c>
      <c r="C84" s="118"/>
      <c r="D84" s="118"/>
      <c r="E84" s="118"/>
      <c r="F84" s="118"/>
      <c r="G84" s="118"/>
      <c r="H84" s="118"/>
      <c r="I84" s="118"/>
      <c r="J84" s="118"/>
      <c r="K84" s="118"/>
      <c r="L84" s="119"/>
    </row>
    <row r="85" spans="1:12" ht="22.5" customHeight="1" x14ac:dyDescent="0.4">
      <c r="A85" s="55">
        <v>10</v>
      </c>
      <c r="B85" s="61" t="s">
        <v>12</v>
      </c>
      <c r="C85" s="118"/>
      <c r="D85" s="118"/>
      <c r="E85" s="118"/>
      <c r="F85" s="118"/>
      <c r="G85" s="118"/>
      <c r="H85" s="118"/>
      <c r="I85" s="118"/>
      <c r="J85" s="118"/>
      <c r="K85" s="118"/>
      <c r="L85" s="119"/>
    </row>
    <row r="86" spans="1:12" ht="22.5" customHeight="1" x14ac:dyDescent="0.4">
      <c r="A86" s="55">
        <v>11</v>
      </c>
      <c r="B86" s="61" t="s">
        <v>16</v>
      </c>
      <c r="C86" s="118"/>
      <c r="D86" s="118"/>
      <c r="E86" s="118"/>
      <c r="F86" s="118"/>
      <c r="G86" s="118"/>
      <c r="H86" s="118"/>
      <c r="I86" s="118"/>
      <c r="J86" s="118"/>
      <c r="K86" s="118"/>
      <c r="L86" s="119"/>
    </row>
    <row r="87" spans="1:12" ht="22.5" customHeight="1" x14ac:dyDescent="0.4">
      <c r="A87" s="55">
        <v>12</v>
      </c>
      <c r="B87" s="61" t="s">
        <v>18</v>
      </c>
      <c r="C87" s="118"/>
      <c r="D87" s="118"/>
      <c r="E87" s="118"/>
      <c r="F87" s="118"/>
      <c r="G87" s="118"/>
      <c r="H87" s="118"/>
      <c r="I87" s="118"/>
      <c r="J87" s="118"/>
      <c r="K87" s="118"/>
      <c r="L87" s="119"/>
    </row>
    <row r="88" spans="1:12" ht="45" customHeight="1" x14ac:dyDescent="0.4">
      <c r="A88" s="55">
        <v>13</v>
      </c>
      <c r="B88" s="61" t="s">
        <v>19</v>
      </c>
      <c r="C88" s="14"/>
      <c r="D88" s="82" t="str">
        <f>IF(C88="","←類型を入力してください",VLOOKUP(C88,地場産品類型!A:B,2,FALSE))</f>
        <v>←類型を入力してください</v>
      </c>
      <c r="E88" s="82"/>
      <c r="F88" s="82"/>
      <c r="G88" s="82"/>
      <c r="H88" s="82"/>
      <c r="I88" s="82"/>
      <c r="J88" s="82"/>
      <c r="K88" s="82"/>
      <c r="L88" s="83"/>
    </row>
    <row r="89" spans="1:12" ht="37.5" customHeight="1" x14ac:dyDescent="0.4">
      <c r="A89" s="84">
        <v>14</v>
      </c>
      <c r="B89" s="87" t="s">
        <v>50</v>
      </c>
      <c r="C89" s="90" t="str">
        <f>IF(C88="","",IF(VLOOKUP(C88,地場産品類型!A:E,5,FALSE)="","",VLOOKUP(C88,地場産品類型!A:E,5,FALSE)))</f>
        <v/>
      </c>
      <c r="D89" s="91"/>
      <c r="E89" s="91"/>
      <c r="F89" s="91"/>
      <c r="G89" s="91"/>
      <c r="H89" s="91"/>
      <c r="I89" s="91"/>
      <c r="J89" s="91"/>
      <c r="K89" s="91"/>
      <c r="L89" s="92"/>
    </row>
    <row r="90" spans="1:12" ht="18.75" customHeight="1" x14ac:dyDescent="0.4">
      <c r="A90" s="85"/>
      <c r="B90" s="88"/>
      <c r="C90" s="93" t="s">
        <v>109</v>
      </c>
      <c r="D90" s="94"/>
      <c r="E90" s="126"/>
      <c r="F90" s="126"/>
      <c r="G90" s="126"/>
      <c r="H90" s="126"/>
      <c r="I90" s="126"/>
      <c r="J90" s="126"/>
      <c r="K90" s="126"/>
      <c r="L90" s="127"/>
    </row>
    <row r="91" spans="1:12" ht="90" customHeight="1" x14ac:dyDescent="0.4">
      <c r="A91" s="86"/>
      <c r="B91" s="89"/>
      <c r="C91" s="133"/>
      <c r="D91" s="134"/>
      <c r="E91" s="134"/>
      <c r="F91" s="134"/>
      <c r="G91" s="134"/>
      <c r="H91" s="134"/>
      <c r="I91" s="134"/>
      <c r="J91" s="134"/>
      <c r="K91" s="134"/>
      <c r="L91" s="135"/>
    </row>
    <row r="93" spans="1:12" ht="18.75" customHeight="1" x14ac:dyDescent="0.4">
      <c r="A93" s="50"/>
      <c r="G93" s="147"/>
      <c r="H93" s="147"/>
      <c r="I93" s="147"/>
      <c r="J93" s="148"/>
      <c r="K93" s="148"/>
      <c r="L93" s="148"/>
    </row>
    <row r="94" spans="1:12" ht="37.5" customHeight="1" x14ac:dyDescent="0.4">
      <c r="A94" s="110" t="s">
        <v>127</v>
      </c>
      <c r="B94" s="110"/>
      <c r="C94" s="110"/>
      <c r="D94" s="110"/>
      <c r="E94" s="110"/>
      <c r="F94" s="110"/>
      <c r="G94" s="110"/>
      <c r="H94" s="110"/>
      <c r="I94" s="110"/>
      <c r="J94" s="110"/>
      <c r="K94" s="110"/>
      <c r="L94" s="110"/>
    </row>
    <row r="95" spans="1:12" ht="22.5" customHeight="1" x14ac:dyDescent="0.4">
      <c r="A95" s="49" t="s">
        <v>0</v>
      </c>
      <c r="F95" s="50" t="s">
        <v>4</v>
      </c>
      <c r="G95" s="3"/>
      <c r="H95" s="51" t="s">
        <v>1</v>
      </c>
      <c r="I95" s="3"/>
      <c r="J95" s="51" t="s">
        <v>2</v>
      </c>
      <c r="K95" s="3"/>
      <c r="L95" s="51" t="s">
        <v>3</v>
      </c>
    </row>
    <row r="96" spans="1:12" ht="15" customHeight="1" x14ac:dyDescent="0.4"/>
    <row r="97" spans="1:12" ht="18.75" customHeight="1" x14ac:dyDescent="0.4">
      <c r="E97" s="49" t="s">
        <v>5</v>
      </c>
    </row>
    <row r="98" spans="1:12" ht="37.5" customHeight="1" x14ac:dyDescent="0.4">
      <c r="A98" s="111" t="str">
        <f>IF(OR(G95="",I95="",K95="",F98="",A102="",A104=""),"未入力項目があります！！","")</f>
        <v>未入力項目があります！！</v>
      </c>
      <c r="B98" s="111"/>
      <c r="C98" s="111"/>
      <c r="D98" s="112"/>
      <c r="E98" s="52" t="s">
        <v>6</v>
      </c>
      <c r="F98" s="128"/>
      <c r="G98" s="129"/>
      <c r="H98" s="129"/>
      <c r="I98" s="129"/>
      <c r="J98" s="129"/>
      <c r="K98" s="129"/>
      <c r="L98" s="130"/>
    </row>
    <row r="99" spans="1:12" ht="15" customHeight="1" x14ac:dyDescent="0.4"/>
    <row r="100" spans="1:12" ht="45" customHeight="1" x14ac:dyDescent="0.4">
      <c r="A100" s="116" t="s">
        <v>131</v>
      </c>
      <c r="B100" s="116"/>
      <c r="C100" s="116"/>
      <c r="D100" s="116"/>
      <c r="E100" s="116"/>
      <c r="F100" s="116"/>
      <c r="G100" s="116"/>
      <c r="H100" s="116"/>
      <c r="I100" s="116"/>
      <c r="J100" s="116"/>
      <c r="K100" s="116"/>
      <c r="L100" s="116"/>
    </row>
    <row r="101" spans="1:12" ht="22.5" customHeight="1" x14ac:dyDescent="0.4">
      <c r="A101" s="100" t="s">
        <v>132</v>
      </c>
      <c r="B101" s="100"/>
      <c r="C101" s="100"/>
      <c r="D101" s="100"/>
      <c r="E101" s="100"/>
      <c r="F101" s="100"/>
      <c r="G101" s="100"/>
      <c r="H101" s="100"/>
      <c r="I101" s="100"/>
      <c r="J101" s="100"/>
      <c r="K101" s="100"/>
      <c r="L101" s="100"/>
    </row>
    <row r="102" spans="1:12" ht="22.5" customHeight="1" x14ac:dyDescent="0.4">
      <c r="A102" s="117"/>
      <c r="B102" s="117"/>
      <c r="C102" s="117"/>
      <c r="D102" s="117"/>
      <c r="E102" s="117"/>
      <c r="F102" s="117"/>
      <c r="G102" s="117"/>
      <c r="H102" s="117"/>
      <c r="I102" s="117"/>
      <c r="J102" s="117"/>
      <c r="K102" s="117"/>
      <c r="L102" s="117"/>
    </row>
    <row r="103" spans="1:12" ht="22.5" customHeight="1" x14ac:dyDescent="0.4">
      <c r="A103" s="100" t="s">
        <v>133</v>
      </c>
      <c r="B103" s="100"/>
      <c r="C103" s="100"/>
      <c r="D103" s="100"/>
      <c r="E103" s="100"/>
      <c r="F103" s="100"/>
      <c r="G103" s="100"/>
      <c r="H103" s="100"/>
      <c r="I103" s="100"/>
      <c r="J103" s="100"/>
      <c r="K103" s="100"/>
      <c r="L103" s="100"/>
    </row>
    <row r="104" spans="1:12" ht="22.5" customHeight="1" x14ac:dyDescent="0.4">
      <c r="A104" s="117"/>
      <c r="B104" s="117"/>
      <c r="C104" s="117"/>
      <c r="D104" s="117"/>
      <c r="E104" s="117"/>
      <c r="F104" s="117"/>
      <c r="G104" s="117"/>
      <c r="H104" s="117"/>
      <c r="I104" s="117"/>
      <c r="J104" s="117"/>
      <c r="K104" s="117"/>
      <c r="L104" s="117"/>
    </row>
    <row r="105" spans="1:12" ht="22.5" customHeight="1" x14ac:dyDescent="0.4">
      <c r="A105" s="100" t="s">
        <v>134</v>
      </c>
      <c r="B105" s="100"/>
      <c r="C105" s="100"/>
      <c r="D105" s="100"/>
      <c r="E105" s="100"/>
      <c r="F105" s="100"/>
      <c r="G105" s="100"/>
      <c r="H105" s="100"/>
      <c r="I105" s="100"/>
      <c r="J105" s="100"/>
      <c r="K105" s="100"/>
      <c r="L105" s="100"/>
    </row>
    <row r="106" spans="1:12" ht="22.5" customHeight="1" x14ac:dyDescent="0.4">
      <c r="A106" s="53">
        <v>1</v>
      </c>
      <c r="B106" s="54" t="s">
        <v>7</v>
      </c>
      <c r="C106" s="120"/>
      <c r="D106" s="121"/>
      <c r="E106" s="121"/>
      <c r="F106" s="121"/>
      <c r="G106" s="121"/>
      <c r="H106" s="121"/>
      <c r="I106" s="121"/>
      <c r="J106" s="121"/>
      <c r="K106" s="121"/>
      <c r="L106" s="122"/>
    </row>
    <row r="107" spans="1:12" ht="37.5" customHeight="1" x14ac:dyDescent="0.4">
      <c r="A107" s="55">
        <v>2</v>
      </c>
      <c r="B107" s="56" t="s">
        <v>8</v>
      </c>
      <c r="C107" s="118"/>
      <c r="D107" s="118"/>
      <c r="E107" s="118"/>
      <c r="F107" s="118"/>
      <c r="G107" s="118"/>
      <c r="H107" s="118"/>
      <c r="I107" s="118"/>
      <c r="J107" s="118"/>
      <c r="K107" s="118"/>
      <c r="L107" s="119"/>
    </row>
    <row r="108" spans="1:12" ht="22.5" customHeight="1" x14ac:dyDescent="0.4">
      <c r="A108" s="104">
        <v>3</v>
      </c>
      <c r="B108" s="105" t="s">
        <v>9</v>
      </c>
      <c r="C108" s="123"/>
      <c r="D108" s="124"/>
      <c r="E108" s="124"/>
      <c r="F108" s="124"/>
      <c r="G108" s="124"/>
      <c r="H108" s="124"/>
      <c r="I108" s="124"/>
      <c r="J108" s="124"/>
      <c r="K108" s="124"/>
      <c r="L108" s="125"/>
    </row>
    <row r="109" spans="1:12" ht="18.75" customHeight="1" x14ac:dyDescent="0.4">
      <c r="A109" s="104"/>
      <c r="B109" s="106"/>
      <c r="C109" s="57" t="s">
        <v>108</v>
      </c>
      <c r="D109" s="58"/>
      <c r="E109" s="58"/>
      <c r="F109" s="58"/>
      <c r="G109" s="58"/>
      <c r="H109" s="58"/>
      <c r="I109" s="58"/>
      <c r="J109" s="58"/>
      <c r="K109" s="58"/>
      <c r="L109" s="59"/>
    </row>
    <row r="110" spans="1:12" ht="22.5" customHeight="1" x14ac:dyDescent="0.4">
      <c r="A110" s="55">
        <v>4</v>
      </c>
      <c r="B110" s="60" t="s">
        <v>13</v>
      </c>
      <c r="C110" s="118"/>
      <c r="D110" s="118"/>
      <c r="E110" s="118"/>
      <c r="F110" s="118"/>
      <c r="G110" s="118"/>
      <c r="H110" s="118"/>
      <c r="I110" s="118"/>
      <c r="J110" s="118"/>
      <c r="K110" s="118"/>
      <c r="L110" s="119"/>
    </row>
    <row r="111" spans="1:12" ht="22.5" customHeight="1" x14ac:dyDescent="0.4">
      <c r="A111" s="55">
        <v>5</v>
      </c>
      <c r="B111" s="61" t="s">
        <v>14</v>
      </c>
      <c r="C111" s="118"/>
      <c r="D111" s="118"/>
      <c r="E111" s="118"/>
      <c r="F111" s="118"/>
      <c r="G111" s="118"/>
      <c r="H111" s="118"/>
      <c r="I111" s="118"/>
      <c r="J111" s="118"/>
      <c r="K111" s="118"/>
      <c r="L111" s="119"/>
    </row>
    <row r="112" spans="1:12" ht="22.5" customHeight="1" x14ac:dyDescent="0.4">
      <c r="A112" s="55">
        <v>6</v>
      </c>
      <c r="B112" s="61" t="s">
        <v>15</v>
      </c>
      <c r="C112" s="118"/>
      <c r="D112" s="118"/>
      <c r="E112" s="118"/>
      <c r="F112" s="118"/>
      <c r="G112" s="118"/>
      <c r="H112" s="118"/>
      <c r="I112" s="118"/>
      <c r="J112" s="118"/>
      <c r="K112" s="118"/>
      <c r="L112" s="119"/>
    </row>
    <row r="113" spans="1:12" ht="22.5" customHeight="1" x14ac:dyDescent="0.4">
      <c r="A113" s="55">
        <v>7</v>
      </c>
      <c r="B113" s="61" t="s">
        <v>17</v>
      </c>
      <c r="C113" s="118"/>
      <c r="D113" s="118"/>
      <c r="E113" s="118"/>
      <c r="F113" s="118"/>
      <c r="G113" s="118"/>
      <c r="H113" s="118"/>
      <c r="I113" s="118"/>
      <c r="J113" s="118"/>
      <c r="K113" s="118"/>
      <c r="L113" s="119"/>
    </row>
    <row r="114" spans="1:12" ht="22.5" customHeight="1" x14ac:dyDescent="0.4">
      <c r="A114" s="55">
        <v>8</v>
      </c>
      <c r="B114" s="61" t="s">
        <v>10</v>
      </c>
      <c r="C114" s="118"/>
      <c r="D114" s="118"/>
      <c r="E114" s="118"/>
      <c r="F114" s="118"/>
      <c r="G114" s="118"/>
      <c r="H114" s="118"/>
      <c r="I114" s="118"/>
      <c r="J114" s="118"/>
      <c r="K114" s="118"/>
      <c r="L114" s="119"/>
    </row>
    <row r="115" spans="1:12" ht="22.5" customHeight="1" x14ac:dyDescent="0.4">
      <c r="A115" s="55">
        <v>9</v>
      </c>
      <c r="B115" s="61" t="s">
        <v>11</v>
      </c>
      <c r="C115" s="118"/>
      <c r="D115" s="118"/>
      <c r="E115" s="118"/>
      <c r="F115" s="118"/>
      <c r="G115" s="118"/>
      <c r="H115" s="118"/>
      <c r="I115" s="118"/>
      <c r="J115" s="118"/>
      <c r="K115" s="118"/>
      <c r="L115" s="119"/>
    </row>
    <row r="116" spans="1:12" ht="22.5" customHeight="1" x14ac:dyDescent="0.4">
      <c r="A116" s="55">
        <v>10</v>
      </c>
      <c r="B116" s="61" t="s">
        <v>12</v>
      </c>
      <c r="C116" s="118"/>
      <c r="D116" s="118"/>
      <c r="E116" s="118"/>
      <c r="F116" s="118"/>
      <c r="G116" s="118"/>
      <c r="H116" s="118"/>
      <c r="I116" s="118"/>
      <c r="J116" s="118"/>
      <c r="K116" s="118"/>
      <c r="L116" s="119"/>
    </row>
    <row r="117" spans="1:12" ht="22.5" customHeight="1" x14ac:dyDescent="0.4">
      <c r="A117" s="55">
        <v>11</v>
      </c>
      <c r="B117" s="61" t="s">
        <v>16</v>
      </c>
      <c r="C117" s="118"/>
      <c r="D117" s="118"/>
      <c r="E117" s="118"/>
      <c r="F117" s="118"/>
      <c r="G117" s="118"/>
      <c r="H117" s="118"/>
      <c r="I117" s="118"/>
      <c r="J117" s="118"/>
      <c r="K117" s="118"/>
      <c r="L117" s="119"/>
    </row>
    <row r="118" spans="1:12" ht="22.5" customHeight="1" x14ac:dyDescent="0.4">
      <c r="A118" s="55">
        <v>12</v>
      </c>
      <c r="B118" s="61" t="s">
        <v>18</v>
      </c>
      <c r="C118" s="118"/>
      <c r="D118" s="118"/>
      <c r="E118" s="118"/>
      <c r="F118" s="118"/>
      <c r="G118" s="118"/>
      <c r="H118" s="118"/>
      <c r="I118" s="118"/>
      <c r="J118" s="118"/>
      <c r="K118" s="118"/>
      <c r="L118" s="119"/>
    </row>
    <row r="119" spans="1:12" ht="45" customHeight="1" x14ac:dyDescent="0.4">
      <c r="A119" s="55">
        <v>13</v>
      </c>
      <c r="B119" s="61" t="s">
        <v>19</v>
      </c>
      <c r="C119" s="14"/>
      <c r="D119" s="82" t="str">
        <f>IF(C119="","←類型を入力してください",VLOOKUP(C119,地場産品類型!A:B,2,FALSE))</f>
        <v>←類型を入力してください</v>
      </c>
      <c r="E119" s="82"/>
      <c r="F119" s="82"/>
      <c r="G119" s="82"/>
      <c r="H119" s="82"/>
      <c r="I119" s="82"/>
      <c r="J119" s="82"/>
      <c r="K119" s="82"/>
      <c r="L119" s="83"/>
    </row>
    <row r="120" spans="1:12" ht="37.5" customHeight="1" x14ac:dyDescent="0.4">
      <c r="A120" s="84">
        <v>14</v>
      </c>
      <c r="B120" s="87" t="s">
        <v>50</v>
      </c>
      <c r="C120" s="90" t="str">
        <f>IF(C119="","",IF(VLOOKUP(C119,地場産品類型!A:E,5,FALSE)="","",VLOOKUP(C119,地場産品類型!A:E,5,FALSE)))</f>
        <v/>
      </c>
      <c r="D120" s="91"/>
      <c r="E120" s="91"/>
      <c r="F120" s="91"/>
      <c r="G120" s="91"/>
      <c r="H120" s="91"/>
      <c r="I120" s="91"/>
      <c r="J120" s="91"/>
      <c r="K120" s="91"/>
      <c r="L120" s="92"/>
    </row>
    <row r="121" spans="1:12" ht="18.75" customHeight="1" x14ac:dyDescent="0.4">
      <c r="A121" s="85"/>
      <c r="B121" s="88"/>
      <c r="C121" s="93" t="s">
        <v>109</v>
      </c>
      <c r="D121" s="94"/>
      <c r="E121" s="126"/>
      <c r="F121" s="126"/>
      <c r="G121" s="126"/>
      <c r="H121" s="126"/>
      <c r="I121" s="126"/>
      <c r="J121" s="126"/>
      <c r="K121" s="126"/>
      <c r="L121" s="127"/>
    </row>
    <row r="122" spans="1:12" ht="90" customHeight="1" x14ac:dyDescent="0.4">
      <c r="A122" s="86"/>
      <c r="B122" s="89"/>
      <c r="C122" s="133"/>
      <c r="D122" s="134"/>
      <c r="E122" s="134"/>
      <c r="F122" s="134"/>
      <c r="G122" s="134"/>
      <c r="H122" s="134"/>
      <c r="I122" s="134"/>
      <c r="J122" s="134"/>
      <c r="K122" s="134"/>
      <c r="L122" s="135"/>
    </row>
    <row r="124" spans="1:12" ht="18.75" customHeight="1" x14ac:dyDescent="0.4">
      <c r="A124" s="50"/>
      <c r="G124" s="147"/>
      <c r="H124" s="147"/>
      <c r="I124" s="147"/>
      <c r="J124" s="148"/>
      <c r="K124" s="148"/>
      <c r="L124" s="148"/>
    </row>
    <row r="125" spans="1:12" ht="37.5" customHeight="1" x14ac:dyDescent="0.4">
      <c r="A125" s="110" t="s">
        <v>127</v>
      </c>
      <c r="B125" s="110"/>
      <c r="C125" s="110"/>
      <c r="D125" s="110"/>
      <c r="E125" s="110"/>
      <c r="F125" s="110"/>
      <c r="G125" s="110"/>
      <c r="H125" s="110"/>
      <c r="I125" s="110"/>
      <c r="J125" s="110"/>
      <c r="K125" s="110"/>
      <c r="L125" s="110"/>
    </row>
    <row r="126" spans="1:12" ht="22.5" customHeight="1" x14ac:dyDescent="0.4">
      <c r="A126" s="49" t="s">
        <v>0</v>
      </c>
      <c r="F126" s="50" t="s">
        <v>4</v>
      </c>
      <c r="G126" s="3"/>
      <c r="H126" s="51" t="s">
        <v>1</v>
      </c>
      <c r="I126" s="3"/>
      <c r="J126" s="51" t="s">
        <v>2</v>
      </c>
      <c r="K126" s="3"/>
      <c r="L126" s="51" t="s">
        <v>3</v>
      </c>
    </row>
    <row r="127" spans="1:12" ht="15" customHeight="1" x14ac:dyDescent="0.4"/>
    <row r="128" spans="1:12" ht="18.75" customHeight="1" x14ac:dyDescent="0.4">
      <c r="E128" s="49" t="s">
        <v>5</v>
      </c>
    </row>
    <row r="129" spans="1:12" ht="37.5" customHeight="1" x14ac:dyDescent="0.4">
      <c r="A129" s="111" t="str">
        <f>IF(OR(G126="",I126="",K126="",F129="",A133="",A135=""),"未入力項目があります！！","")</f>
        <v>未入力項目があります！！</v>
      </c>
      <c r="B129" s="111"/>
      <c r="C129" s="111"/>
      <c r="D129" s="112"/>
      <c r="E129" s="52" t="s">
        <v>6</v>
      </c>
      <c r="F129" s="128"/>
      <c r="G129" s="129"/>
      <c r="H129" s="129"/>
      <c r="I129" s="129"/>
      <c r="J129" s="129"/>
      <c r="K129" s="129"/>
      <c r="L129" s="130"/>
    </row>
    <row r="130" spans="1:12" ht="15" customHeight="1" x14ac:dyDescent="0.4"/>
    <row r="131" spans="1:12" ht="45" customHeight="1" x14ac:dyDescent="0.4">
      <c r="A131" s="116" t="s">
        <v>131</v>
      </c>
      <c r="B131" s="116"/>
      <c r="C131" s="116"/>
      <c r="D131" s="116"/>
      <c r="E131" s="116"/>
      <c r="F131" s="116"/>
      <c r="G131" s="116"/>
      <c r="H131" s="116"/>
      <c r="I131" s="116"/>
      <c r="J131" s="116"/>
      <c r="K131" s="116"/>
      <c r="L131" s="116"/>
    </row>
    <row r="132" spans="1:12" ht="22.5" customHeight="1" x14ac:dyDescent="0.4">
      <c r="A132" s="100" t="s">
        <v>132</v>
      </c>
      <c r="B132" s="100"/>
      <c r="C132" s="100"/>
      <c r="D132" s="100"/>
      <c r="E132" s="100"/>
      <c r="F132" s="100"/>
      <c r="G132" s="100"/>
      <c r="H132" s="100"/>
      <c r="I132" s="100"/>
      <c r="J132" s="100"/>
      <c r="K132" s="100"/>
      <c r="L132" s="100"/>
    </row>
    <row r="133" spans="1:12" ht="22.5" customHeight="1" x14ac:dyDescent="0.4">
      <c r="A133" s="117"/>
      <c r="B133" s="117"/>
      <c r="C133" s="117"/>
      <c r="D133" s="117"/>
      <c r="E133" s="117"/>
      <c r="F133" s="117"/>
      <c r="G133" s="117"/>
      <c r="H133" s="117"/>
      <c r="I133" s="117"/>
      <c r="J133" s="117"/>
      <c r="K133" s="117"/>
      <c r="L133" s="117"/>
    </row>
    <row r="134" spans="1:12" ht="22.5" customHeight="1" x14ac:dyDescent="0.4">
      <c r="A134" s="100" t="s">
        <v>133</v>
      </c>
      <c r="B134" s="100"/>
      <c r="C134" s="100"/>
      <c r="D134" s="100"/>
      <c r="E134" s="100"/>
      <c r="F134" s="100"/>
      <c r="G134" s="100"/>
      <c r="H134" s="100"/>
      <c r="I134" s="100"/>
      <c r="J134" s="100"/>
      <c r="K134" s="100"/>
      <c r="L134" s="100"/>
    </row>
    <row r="135" spans="1:12" ht="22.5" customHeight="1" x14ac:dyDescent="0.4">
      <c r="A135" s="117"/>
      <c r="B135" s="117"/>
      <c r="C135" s="117"/>
      <c r="D135" s="117"/>
      <c r="E135" s="117"/>
      <c r="F135" s="117"/>
      <c r="G135" s="117"/>
      <c r="H135" s="117"/>
      <c r="I135" s="117"/>
      <c r="J135" s="117"/>
      <c r="K135" s="117"/>
      <c r="L135" s="117"/>
    </row>
    <row r="136" spans="1:12" ht="22.5" customHeight="1" x14ac:dyDescent="0.4">
      <c r="A136" s="100" t="s">
        <v>134</v>
      </c>
      <c r="B136" s="100"/>
      <c r="C136" s="100"/>
      <c r="D136" s="100"/>
      <c r="E136" s="100"/>
      <c r="F136" s="100"/>
      <c r="G136" s="100"/>
      <c r="H136" s="100"/>
      <c r="I136" s="100"/>
      <c r="J136" s="100"/>
      <c r="K136" s="100"/>
      <c r="L136" s="100"/>
    </row>
    <row r="137" spans="1:12" ht="22.5" customHeight="1" x14ac:dyDescent="0.4">
      <c r="A137" s="53">
        <v>1</v>
      </c>
      <c r="B137" s="54" t="s">
        <v>7</v>
      </c>
      <c r="C137" s="120"/>
      <c r="D137" s="121"/>
      <c r="E137" s="121"/>
      <c r="F137" s="121"/>
      <c r="G137" s="121"/>
      <c r="H137" s="121"/>
      <c r="I137" s="121"/>
      <c r="J137" s="121"/>
      <c r="K137" s="121"/>
      <c r="L137" s="122"/>
    </row>
    <row r="138" spans="1:12" ht="37.5" customHeight="1" x14ac:dyDescent="0.4">
      <c r="A138" s="55">
        <v>2</v>
      </c>
      <c r="B138" s="56" t="s">
        <v>8</v>
      </c>
      <c r="C138" s="118"/>
      <c r="D138" s="118"/>
      <c r="E138" s="118"/>
      <c r="F138" s="118"/>
      <c r="G138" s="118"/>
      <c r="H138" s="118"/>
      <c r="I138" s="118"/>
      <c r="J138" s="118"/>
      <c r="K138" s="118"/>
      <c r="L138" s="119"/>
    </row>
    <row r="139" spans="1:12" ht="22.5" customHeight="1" x14ac:dyDescent="0.4">
      <c r="A139" s="104">
        <v>3</v>
      </c>
      <c r="B139" s="105" t="s">
        <v>9</v>
      </c>
      <c r="C139" s="123"/>
      <c r="D139" s="124"/>
      <c r="E139" s="124"/>
      <c r="F139" s="124"/>
      <c r="G139" s="124"/>
      <c r="H139" s="124"/>
      <c r="I139" s="124"/>
      <c r="J139" s="124"/>
      <c r="K139" s="124"/>
      <c r="L139" s="125"/>
    </row>
    <row r="140" spans="1:12" ht="18.75" customHeight="1" x14ac:dyDescent="0.4">
      <c r="A140" s="104"/>
      <c r="B140" s="106"/>
      <c r="C140" s="57" t="s">
        <v>108</v>
      </c>
      <c r="D140" s="58"/>
      <c r="E140" s="58"/>
      <c r="F140" s="58"/>
      <c r="G140" s="58"/>
      <c r="H140" s="58"/>
      <c r="I140" s="58"/>
      <c r="J140" s="58"/>
      <c r="K140" s="58"/>
      <c r="L140" s="59"/>
    </row>
    <row r="141" spans="1:12" ht="22.5" customHeight="1" x14ac:dyDescent="0.4">
      <c r="A141" s="55">
        <v>4</v>
      </c>
      <c r="B141" s="60" t="s">
        <v>13</v>
      </c>
      <c r="C141" s="118"/>
      <c r="D141" s="118"/>
      <c r="E141" s="118"/>
      <c r="F141" s="118"/>
      <c r="G141" s="118"/>
      <c r="H141" s="118"/>
      <c r="I141" s="118"/>
      <c r="J141" s="118"/>
      <c r="K141" s="118"/>
      <c r="L141" s="119"/>
    </row>
    <row r="142" spans="1:12" ht="22.5" customHeight="1" x14ac:dyDescent="0.4">
      <c r="A142" s="55">
        <v>5</v>
      </c>
      <c r="B142" s="61" t="s">
        <v>14</v>
      </c>
      <c r="C142" s="118"/>
      <c r="D142" s="118"/>
      <c r="E142" s="118"/>
      <c r="F142" s="118"/>
      <c r="G142" s="118"/>
      <c r="H142" s="118"/>
      <c r="I142" s="118"/>
      <c r="J142" s="118"/>
      <c r="K142" s="118"/>
      <c r="L142" s="119"/>
    </row>
    <row r="143" spans="1:12" ht="22.5" customHeight="1" x14ac:dyDescent="0.4">
      <c r="A143" s="55">
        <v>6</v>
      </c>
      <c r="B143" s="61" t="s">
        <v>15</v>
      </c>
      <c r="C143" s="118"/>
      <c r="D143" s="118"/>
      <c r="E143" s="118"/>
      <c r="F143" s="118"/>
      <c r="G143" s="118"/>
      <c r="H143" s="118"/>
      <c r="I143" s="118"/>
      <c r="J143" s="118"/>
      <c r="K143" s="118"/>
      <c r="L143" s="119"/>
    </row>
    <row r="144" spans="1:12" ht="22.5" customHeight="1" x14ac:dyDescent="0.4">
      <c r="A144" s="55">
        <v>7</v>
      </c>
      <c r="B144" s="61" t="s">
        <v>17</v>
      </c>
      <c r="C144" s="118"/>
      <c r="D144" s="118"/>
      <c r="E144" s="118"/>
      <c r="F144" s="118"/>
      <c r="G144" s="118"/>
      <c r="H144" s="118"/>
      <c r="I144" s="118"/>
      <c r="J144" s="118"/>
      <c r="K144" s="118"/>
      <c r="L144" s="119"/>
    </row>
    <row r="145" spans="1:12" ht="22.5" customHeight="1" x14ac:dyDescent="0.4">
      <c r="A145" s="55">
        <v>8</v>
      </c>
      <c r="B145" s="61" t="s">
        <v>10</v>
      </c>
      <c r="C145" s="118"/>
      <c r="D145" s="118"/>
      <c r="E145" s="118"/>
      <c r="F145" s="118"/>
      <c r="G145" s="118"/>
      <c r="H145" s="118"/>
      <c r="I145" s="118"/>
      <c r="J145" s="118"/>
      <c r="K145" s="118"/>
      <c r="L145" s="119"/>
    </row>
    <row r="146" spans="1:12" ht="22.5" customHeight="1" x14ac:dyDescent="0.4">
      <c r="A146" s="55">
        <v>9</v>
      </c>
      <c r="B146" s="61" t="s">
        <v>11</v>
      </c>
      <c r="C146" s="118"/>
      <c r="D146" s="118"/>
      <c r="E146" s="118"/>
      <c r="F146" s="118"/>
      <c r="G146" s="118"/>
      <c r="H146" s="118"/>
      <c r="I146" s="118"/>
      <c r="J146" s="118"/>
      <c r="K146" s="118"/>
      <c r="L146" s="119"/>
    </row>
    <row r="147" spans="1:12" ht="22.5" customHeight="1" x14ac:dyDescent="0.4">
      <c r="A147" s="55">
        <v>10</v>
      </c>
      <c r="B147" s="61" t="s">
        <v>12</v>
      </c>
      <c r="C147" s="118"/>
      <c r="D147" s="118"/>
      <c r="E147" s="118"/>
      <c r="F147" s="118"/>
      <c r="G147" s="118"/>
      <c r="H147" s="118"/>
      <c r="I147" s="118"/>
      <c r="J147" s="118"/>
      <c r="K147" s="118"/>
      <c r="L147" s="119"/>
    </row>
    <row r="148" spans="1:12" ht="22.5" customHeight="1" x14ac:dyDescent="0.4">
      <c r="A148" s="55">
        <v>11</v>
      </c>
      <c r="B148" s="61" t="s">
        <v>16</v>
      </c>
      <c r="C148" s="118"/>
      <c r="D148" s="118"/>
      <c r="E148" s="118"/>
      <c r="F148" s="118"/>
      <c r="G148" s="118"/>
      <c r="H148" s="118"/>
      <c r="I148" s="118"/>
      <c r="J148" s="118"/>
      <c r="K148" s="118"/>
      <c r="L148" s="119"/>
    </row>
    <row r="149" spans="1:12" ht="22.5" customHeight="1" x14ac:dyDescent="0.4">
      <c r="A149" s="55">
        <v>12</v>
      </c>
      <c r="B149" s="61" t="s">
        <v>18</v>
      </c>
      <c r="C149" s="118"/>
      <c r="D149" s="118"/>
      <c r="E149" s="118"/>
      <c r="F149" s="118"/>
      <c r="G149" s="118"/>
      <c r="H149" s="118"/>
      <c r="I149" s="118"/>
      <c r="J149" s="118"/>
      <c r="K149" s="118"/>
      <c r="L149" s="119"/>
    </row>
    <row r="150" spans="1:12" ht="45" customHeight="1" x14ac:dyDescent="0.4">
      <c r="A150" s="55">
        <v>13</v>
      </c>
      <c r="B150" s="61" t="s">
        <v>19</v>
      </c>
      <c r="C150" s="14"/>
      <c r="D150" s="82" t="str">
        <f>IF(C150="","←類型を入力してください",VLOOKUP(C150,地場産品類型!A:B,2,FALSE))</f>
        <v>←類型を入力してください</v>
      </c>
      <c r="E150" s="82"/>
      <c r="F150" s="82"/>
      <c r="G150" s="82"/>
      <c r="H150" s="82"/>
      <c r="I150" s="82"/>
      <c r="J150" s="82"/>
      <c r="K150" s="82"/>
      <c r="L150" s="83"/>
    </row>
    <row r="151" spans="1:12" ht="37.5" customHeight="1" x14ac:dyDescent="0.4">
      <c r="A151" s="84">
        <v>14</v>
      </c>
      <c r="B151" s="87" t="s">
        <v>50</v>
      </c>
      <c r="C151" s="90" t="str">
        <f>IF(C150="","",IF(VLOOKUP(C150,地場産品類型!A:E,5,FALSE)="","",VLOOKUP(C150,地場産品類型!A:E,5,FALSE)))</f>
        <v/>
      </c>
      <c r="D151" s="91"/>
      <c r="E151" s="91"/>
      <c r="F151" s="91"/>
      <c r="G151" s="91"/>
      <c r="H151" s="91"/>
      <c r="I151" s="91"/>
      <c r="J151" s="91"/>
      <c r="K151" s="91"/>
      <c r="L151" s="92"/>
    </row>
    <row r="152" spans="1:12" ht="18.75" customHeight="1" x14ac:dyDescent="0.4">
      <c r="A152" s="85"/>
      <c r="B152" s="88"/>
      <c r="C152" s="93" t="s">
        <v>109</v>
      </c>
      <c r="D152" s="94"/>
      <c r="E152" s="126"/>
      <c r="F152" s="126"/>
      <c r="G152" s="126"/>
      <c r="H152" s="126"/>
      <c r="I152" s="126"/>
      <c r="J152" s="126"/>
      <c r="K152" s="126"/>
      <c r="L152" s="127"/>
    </row>
    <row r="153" spans="1:12" ht="90" customHeight="1" x14ac:dyDescent="0.4">
      <c r="A153" s="86"/>
      <c r="B153" s="89"/>
      <c r="C153" s="133"/>
      <c r="D153" s="134"/>
      <c r="E153" s="134"/>
      <c r="F153" s="134"/>
      <c r="G153" s="134"/>
      <c r="H153" s="134"/>
      <c r="I153" s="134"/>
      <c r="J153" s="134"/>
      <c r="K153" s="134"/>
      <c r="L153" s="135"/>
    </row>
    <row r="155" spans="1:12" ht="18.75" customHeight="1" x14ac:dyDescent="0.4">
      <c r="A155" s="50"/>
      <c r="G155" s="147"/>
      <c r="H155" s="147"/>
      <c r="I155" s="147"/>
      <c r="J155" s="148"/>
      <c r="K155" s="148"/>
      <c r="L155" s="148"/>
    </row>
  </sheetData>
  <sheetProtection formatColumns="0" formatRows="0" selectLockedCells="1"/>
  <mergeCells count="160">
    <mergeCell ref="G155:I155"/>
    <mergeCell ref="J155:L155"/>
    <mergeCell ref="C149:L149"/>
    <mergeCell ref="D150:L150"/>
    <mergeCell ref="A151:A153"/>
    <mergeCell ref="B151:B153"/>
    <mergeCell ref="C151:L151"/>
    <mergeCell ref="C152:D152"/>
    <mergeCell ref="E152:L152"/>
    <mergeCell ref="C153:L153"/>
    <mergeCell ref="C143:L143"/>
    <mergeCell ref="C144:L144"/>
    <mergeCell ref="C145:L145"/>
    <mergeCell ref="C146:L146"/>
    <mergeCell ref="C147:L147"/>
    <mergeCell ref="C148:L148"/>
    <mergeCell ref="C138:L138"/>
    <mergeCell ref="A139:A140"/>
    <mergeCell ref="B139:B140"/>
    <mergeCell ref="C139:L139"/>
    <mergeCell ref="C141:L141"/>
    <mergeCell ref="C142:L142"/>
    <mergeCell ref="A132:L132"/>
    <mergeCell ref="A133:L133"/>
    <mergeCell ref="A134:L134"/>
    <mergeCell ref="A135:L135"/>
    <mergeCell ref="A136:L136"/>
    <mergeCell ref="C137:L137"/>
    <mergeCell ref="G124:I124"/>
    <mergeCell ref="J124:L124"/>
    <mergeCell ref="A125:L125"/>
    <mergeCell ref="A129:D129"/>
    <mergeCell ref="F129:L129"/>
    <mergeCell ref="A131:L131"/>
    <mergeCell ref="C118:L118"/>
    <mergeCell ref="D119:L119"/>
    <mergeCell ref="A120:A122"/>
    <mergeCell ref="B120:B122"/>
    <mergeCell ref="C120:L120"/>
    <mergeCell ref="C121:D121"/>
    <mergeCell ref="E121:L121"/>
    <mergeCell ref="C122:L122"/>
    <mergeCell ref="C112:L112"/>
    <mergeCell ref="C113:L113"/>
    <mergeCell ref="C114:L114"/>
    <mergeCell ref="C115:L115"/>
    <mergeCell ref="C116:L116"/>
    <mergeCell ref="C117:L117"/>
    <mergeCell ref="C107:L107"/>
    <mergeCell ref="A108:A109"/>
    <mergeCell ref="B108:B109"/>
    <mergeCell ref="C108:L108"/>
    <mergeCell ref="C110:L110"/>
    <mergeCell ref="C111:L111"/>
    <mergeCell ref="A101:L101"/>
    <mergeCell ref="A102:L102"/>
    <mergeCell ref="A103:L103"/>
    <mergeCell ref="A104:L104"/>
    <mergeCell ref="A105:L105"/>
    <mergeCell ref="C106:L106"/>
    <mergeCell ref="G93:I93"/>
    <mergeCell ref="J93:L93"/>
    <mergeCell ref="A94:L94"/>
    <mergeCell ref="A98:D98"/>
    <mergeCell ref="F98:L98"/>
    <mergeCell ref="A100:L100"/>
    <mergeCell ref="C87:L87"/>
    <mergeCell ref="D88:L88"/>
    <mergeCell ref="A89:A91"/>
    <mergeCell ref="B89:B91"/>
    <mergeCell ref="C89:L89"/>
    <mergeCell ref="C90:D90"/>
    <mergeCell ref="E90:L90"/>
    <mergeCell ref="C91:L91"/>
    <mergeCell ref="C81:L81"/>
    <mergeCell ref="C82:L82"/>
    <mergeCell ref="C83:L83"/>
    <mergeCell ref="C84:L84"/>
    <mergeCell ref="C85:L85"/>
    <mergeCell ref="C86:L86"/>
    <mergeCell ref="C76:L76"/>
    <mergeCell ref="A77:A78"/>
    <mergeCell ref="B77:B78"/>
    <mergeCell ref="C77:L77"/>
    <mergeCell ref="C79:L79"/>
    <mergeCell ref="C80:L80"/>
    <mergeCell ref="A70:L70"/>
    <mergeCell ref="A71:L71"/>
    <mergeCell ref="A72:L72"/>
    <mergeCell ref="A73:L73"/>
    <mergeCell ref="A74:L74"/>
    <mergeCell ref="C75:L75"/>
    <mergeCell ref="G62:I62"/>
    <mergeCell ref="J62:L62"/>
    <mergeCell ref="A63:L63"/>
    <mergeCell ref="A67:D67"/>
    <mergeCell ref="F67:L67"/>
    <mergeCell ref="A69:L69"/>
    <mergeCell ref="C56:L56"/>
    <mergeCell ref="D57:L57"/>
    <mergeCell ref="A58:A60"/>
    <mergeCell ref="B58:B60"/>
    <mergeCell ref="C58:L58"/>
    <mergeCell ref="C59:D59"/>
    <mergeCell ref="E59:L59"/>
    <mergeCell ref="C60:L60"/>
    <mergeCell ref="C50:L50"/>
    <mergeCell ref="C51:L51"/>
    <mergeCell ref="C52:L52"/>
    <mergeCell ref="C53:L53"/>
    <mergeCell ref="C54:L54"/>
    <mergeCell ref="C55:L55"/>
    <mergeCell ref="C45:L45"/>
    <mergeCell ref="A46:A47"/>
    <mergeCell ref="B46:B47"/>
    <mergeCell ref="C46:L46"/>
    <mergeCell ref="C48:L48"/>
    <mergeCell ref="C49:L49"/>
    <mergeCell ref="A39:L39"/>
    <mergeCell ref="A40:L40"/>
    <mergeCell ref="A41:L41"/>
    <mergeCell ref="A42:L42"/>
    <mergeCell ref="A43:L43"/>
    <mergeCell ref="C44:L44"/>
    <mergeCell ref="G31:I31"/>
    <mergeCell ref="J31:L31"/>
    <mergeCell ref="A32:L32"/>
    <mergeCell ref="A36:D36"/>
    <mergeCell ref="F36:L36"/>
    <mergeCell ref="A38:L38"/>
    <mergeCell ref="C23:L23"/>
    <mergeCell ref="C24:L24"/>
    <mergeCell ref="C25:L25"/>
    <mergeCell ref="D26:L26"/>
    <mergeCell ref="A27:A29"/>
    <mergeCell ref="B27:B29"/>
    <mergeCell ref="C27:L27"/>
    <mergeCell ref="C28:D28"/>
    <mergeCell ref="E28:L28"/>
    <mergeCell ref="C29:L29"/>
    <mergeCell ref="C20:L20"/>
    <mergeCell ref="C21:L21"/>
    <mergeCell ref="C22:L22"/>
    <mergeCell ref="A10:L10"/>
    <mergeCell ref="A11:L11"/>
    <mergeCell ref="A12:L12"/>
    <mergeCell ref="C13:L13"/>
    <mergeCell ref="C14:L14"/>
    <mergeCell ref="A15:A16"/>
    <mergeCell ref="B15:B16"/>
    <mergeCell ref="C15:L15"/>
    <mergeCell ref="A1:L1"/>
    <mergeCell ref="A5:D5"/>
    <mergeCell ref="F5:L5"/>
    <mergeCell ref="A7:L7"/>
    <mergeCell ref="A8:L8"/>
    <mergeCell ref="A9:L9"/>
    <mergeCell ref="C17:L17"/>
    <mergeCell ref="C18:L18"/>
    <mergeCell ref="C19:L19"/>
  </mergeCells>
  <phoneticPr fontId="1"/>
  <conditionalFormatting sqref="G2 I2 K2 F5:L5">
    <cfRule type="containsBlanks" dxfId="13" priority="10">
      <formula>LEN(TRIM(F2))=0</formula>
    </cfRule>
  </conditionalFormatting>
  <conditionalFormatting sqref="G33 I33 K33 F36:L36">
    <cfRule type="containsBlanks" dxfId="12" priority="9">
      <formula>LEN(TRIM(F33))=0</formula>
    </cfRule>
  </conditionalFormatting>
  <conditionalFormatting sqref="G64 I64 K64 F67:L67">
    <cfRule type="containsBlanks" dxfId="11" priority="8">
      <formula>LEN(TRIM(F64))=0</formula>
    </cfRule>
  </conditionalFormatting>
  <conditionalFormatting sqref="G95 I95 K95 F98:L98">
    <cfRule type="containsBlanks" dxfId="10" priority="7">
      <formula>LEN(TRIM(F95))=0</formula>
    </cfRule>
  </conditionalFormatting>
  <conditionalFormatting sqref="G126 I126 K126 F129:L129">
    <cfRule type="containsBlanks" dxfId="9" priority="6">
      <formula>LEN(TRIM(F126))=0</formula>
    </cfRule>
  </conditionalFormatting>
  <conditionalFormatting sqref="A9:L9 A11:L11">
    <cfRule type="containsBlanks" dxfId="8" priority="5">
      <formula>LEN(TRIM(A9))=0</formula>
    </cfRule>
  </conditionalFormatting>
  <conditionalFormatting sqref="A40:L40 A42:L42">
    <cfRule type="containsBlanks" dxfId="7" priority="4">
      <formula>LEN(TRIM(A40))=0</formula>
    </cfRule>
  </conditionalFormatting>
  <conditionalFormatting sqref="A71:L71 A73:L73">
    <cfRule type="containsBlanks" dxfId="6" priority="3">
      <formula>LEN(TRIM(A71))=0</formula>
    </cfRule>
  </conditionalFormatting>
  <conditionalFormatting sqref="A102:L102 A104:L104">
    <cfRule type="containsBlanks" dxfId="5" priority="2">
      <formula>LEN(TRIM(A102))=0</formula>
    </cfRule>
  </conditionalFormatting>
  <conditionalFormatting sqref="A133:L133 A135:L135">
    <cfRule type="containsBlanks" dxfId="4" priority="1">
      <formula>LEN(TRIM(A133))=0</formula>
    </cfRule>
  </conditionalFormatting>
  <pageMargins left="0.9055118110236221" right="0.9055118110236221" top="0.98425196850393704" bottom="0.78740157480314965" header="0.39370078740157483" footer="0.31496062992125984"/>
  <pageSetup paperSize="9" scale="99" fitToHeight="0" orientation="portrait" r:id="rId1"/>
  <headerFooter>
    <oddHeader>&amp;L&amp;"ＭＳ 明朝,標準"様式第８号（第６条関係）</oddHeader>
  </headerFooter>
  <rowBreaks count="4" manualBreakCount="4">
    <brk id="29" max="11" man="1"/>
    <brk id="62" max="16383" man="1"/>
    <brk id="93" max="16383" man="1"/>
    <brk id="124"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89D08EB-DB77-43DD-89D2-5A052DF0CF65}">
          <x14:formula1>
            <xm:f>地場産品類型!$A$2:$A$16</xm:f>
          </x14:formula1>
          <xm:sqref>C150 C119 C88 C57 C26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D181A-061D-4BAA-9A52-CEAA3EB0E639}">
  <sheetPr>
    <pageSetUpPr fitToPage="1"/>
  </sheetPr>
  <dimension ref="A1:U212"/>
  <sheetViews>
    <sheetView view="pageBreakPreview" zoomScaleNormal="100" zoomScaleSheetLayoutView="100" workbookViewId="0">
      <selection activeCell="P8" sqref="P8"/>
    </sheetView>
  </sheetViews>
  <sheetFormatPr defaultRowHeight="13.5" x14ac:dyDescent="0.4"/>
  <cols>
    <col min="1" max="1" width="9" style="19"/>
    <col min="2" max="3" width="0" style="43" hidden="1" customWidth="1"/>
    <col min="4" max="5" width="25" style="35" customWidth="1"/>
    <col min="6" max="6" width="11.25" style="19" customWidth="1"/>
    <col min="7" max="8" width="11.25" style="43" hidden="1" customWidth="1"/>
    <col min="9" max="9" width="9" style="19" customWidth="1"/>
    <col min="10" max="10" width="15" style="19" customWidth="1"/>
    <col min="11" max="11" width="12.5" style="19" customWidth="1"/>
    <col min="12" max="12" width="9" style="19" customWidth="1"/>
    <col min="13" max="18" width="9" style="19"/>
    <col min="19" max="19" width="22.5" style="19" customWidth="1"/>
    <col min="20" max="20" width="47.625" style="35" customWidth="1"/>
    <col min="21" max="21" width="19.25" style="10" bestFit="1" customWidth="1"/>
    <col min="22" max="16384" width="9" style="10"/>
  </cols>
  <sheetData>
    <row r="1" spans="1:21" s="63" customFormat="1" ht="26.25" customHeight="1" x14ac:dyDescent="0.4">
      <c r="A1" s="150" t="s">
        <v>129</v>
      </c>
      <c r="B1" s="150"/>
      <c r="C1" s="150"/>
      <c r="D1" s="150"/>
      <c r="E1" s="150"/>
      <c r="F1" s="150"/>
      <c r="G1" s="150"/>
      <c r="H1" s="150"/>
      <c r="I1" s="150"/>
      <c r="J1" s="150"/>
      <c r="K1" s="150"/>
      <c r="L1" s="150"/>
      <c r="M1" s="150"/>
      <c r="N1" s="150"/>
      <c r="O1" s="150"/>
      <c r="P1" s="150"/>
      <c r="Q1" s="150"/>
      <c r="R1" s="150"/>
      <c r="S1" s="150"/>
      <c r="T1" s="150"/>
    </row>
    <row r="2" spans="1:21" s="67" customFormat="1" ht="18.75" customHeight="1" x14ac:dyDescent="0.4">
      <c r="A2" s="151" t="s">
        <v>122</v>
      </c>
      <c r="B2" s="151"/>
      <c r="C2" s="151"/>
      <c r="D2" s="151"/>
      <c r="E2" s="65"/>
      <c r="F2" s="65"/>
      <c r="G2" s="65"/>
      <c r="H2" s="65"/>
      <c r="I2" s="65"/>
      <c r="J2" s="65"/>
      <c r="K2" s="65"/>
      <c r="L2" s="65"/>
      <c r="M2" s="66" t="s">
        <v>4</v>
      </c>
      <c r="N2" s="15"/>
      <c r="O2" s="64" t="s">
        <v>1</v>
      </c>
      <c r="P2" s="15"/>
      <c r="Q2" s="64" t="s">
        <v>2</v>
      </c>
      <c r="R2" s="15"/>
      <c r="S2" s="64" t="s">
        <v>3</v>
      </c>
      <c r="T2" s="64"/>
    </row>
    <row r="3" spans="1:21" s="67" customFormat="1" ht="7.5" customHeight="1" x14ac:dyDescent="0.4">
      <c r="A3" s="65"/>
      <c r="B3" s="65"/>
      <c r="C3" s="65"/>
      <c r="D3" s="65"/>
      <c r="E3" s="65"/>
      <c r="F3" s="65"/>
      <c r="G3" s="65"/>
      <c r="H3" s="65"/>
      <c r="I3" s="65"/>
      <c r="J3" s="65"/>
      <c r="K3" s="65"/>
      <c r="L3" s="65"/>
      <c r="M3" s="66"/>
      <c r="N3" s="65"/>
      <c r="O3" s="64"/>
      <c r="P3" s="65"/>
      <c r="Q3" s="64"/>
      <c r="R3" s="65"/>
      <c r="S3" s="64"/>
      <c r="T3" s="64"/>
    </row>
    <row r="4" spans="1:21" s="67" customFormat="1" ht="37.5" customHeight="1" x14ac:dyDescent="0.4">
      <c r="A4" s="65"/>
      <c r="B4" s="65"/>
      <c r="C4" s="65"/>
      <c r="D4" s="65"/>
      <c r="E4" s="65"/>
      <c r="F4" s="65"/>
      <c r="G4" s="65"/>
      <c r="H4" s="65"/>
      <c r="I4" s="65"/>
      <c r="J4" s="65"/>
      <c r="K4" s="65"/>
      <c r="L4" s="65"/>
      <c r="M4" s="66"/>
      <c r="N4" s="65"/>
      <c r="O4" s="64"/>
      <c r="P4" s="65"/>
      <c r="Q4" s="64"/>
      <c r="R4" s="65" t="s">
        <v>120</v>
      </c>
      <c r="S4" s="68" t="s">
        <v>121</v>
      </c>
      <c r="T4" s="36"/>
    </row>
    <row r="5" spans="1:21" ht="18.75" customHeight="1" x14ac:dyDescent="0.4">
      <c r="A5" s="152" t="s">
        <v>130</v>
      </c>
      <c r="B5" s="152"/>
      <c r="C5" s="152"/>
      <c r="D5" s="152"/>
      <c r="E5" s="152"/>
      <c r="F5" s="152"/>
      <c r="G5" s="152"/>
      <c r="H5" s="152"/>
      <c r="I5" s="152"/>
      <c r="J5" s="152"/>
      <c r="K5" s="152"/>
      <c r="L5" s="152"/>
      <c r="M5" s="152"/>
      <c r="N5" s="152"/>
      <c r="O5" s="152"/>
      <c r="P5" s="152"/>
      <c r="Q5" s="152"/>
      <c r="R5" s="152"/>
      <c r="S5" s="152"/>
      <c r="T5" s="152"/>
    </row>
    <row r="6" spans="1:21" ht="7.5" customHeight="1" x14ac:dyDescent="0.4">
      <c r="A6" s="10"/>
      <c r="B6" s="10"/>
      <c r="C6" s="10"/>
      <c r="D6" s="10"/>
      <c r="E6" s="10"/>
      <c r="F6" s="10"/>
      <c r="G6" s="10"/>
      <c r="H6" s="10"/>
      <c r="I6" s="10"/>
      <c r="J6" s="10"/>
      <c r="K6" s="10"/>
      <c r="L6" s="10"/>
      <c r="M6" s="10"/>
      <c r="N6" s="10"/>
      <c r="O6" s="10"/>
      <c r="P6" s="10"/>
      <c r="Q6" s="10"/>
      <c r="R6" s="10"/>
      <c r="S6" s="10"/>
      <c r="T6" s="10"/>
    </row>
    <row r="7" spans="1:21" ht="22.5" customHeight="1" x14ac:dyDescent="0.4">
      <c r="A7" s="100" t="s">
        <v>135</v>
      </c>
      <c r="B7" s="100"/>
      <c r="C7" s="100"/>
      <c r="D7" s="100"/>
      <c r="E7" s="100"/>
      <c r="F7" s="100"/>
      <c r="G7" s="100"/>
      <c r="H7" s="100"/>
      <c r="I7" s="100"/>
      <c r="J7" s="100"/>
      <c r="K7" s="100"/>
      <c r="L7" s="100"/>
      <c r="M7" s="100"/>
      <c r="N7" s="10"/>
      <c r="O7" s="10"/>
      <c r="P7" s="10"/>
      <c r="Q7" s="10"/>
      <c r="R7" s="10"/>
      <c r="S7" s="10"/>
      <c r="T7" s="10"/>
    </row>
    <row r="8" spans="1:21" ht="22.5" customHeight="1" x14ac:dyDescent="0.4">
      <c r="A8" s="100"/>
      <c r="B8" s="100"/>
      <c r="C8" s="100"/>
      <c r="D8" s="100"/>
      <c r="E8" s="100"/>
      <c r="F8" s="100"/>
      <c r="G8" s="100"/>
      <c r="H8" s="100"/>
      <c r="I8" s="100"/>
      <c r="J8" s="100"/>
      <c r="K8" s="100"/>
      <c r="L8" s="100"/>
      <c r="M8" s="100"/>
      <c r="N8" s="10"/>
      <c r="O8" s="10"/>
      <c r="P8" s="10"/>
      <c r="Q8" s="10"/>
      <c r="R8" s="10"/>
      <c r="S8" s="10"/>
      <c r="T8" s="10"/>
    </row>
    <row r="9" spans="1:21" ht="22.5" customHeight="1" x14ac:dyDescent="0.4">
      <c r="A9" s="100" t="s">
        <v>136</v>
      </c>
      <c r="B9" s="153"/>
      <c r="C9" s="153"/>
      <c r="D9" s="153"/>
      <c r="E9" s="153"/>
      <c r="F9" s="153"/>
      <c r="G9" s="153"/>
      <c r="H9" s="153"/>
      <c r="I9" s="153"/>
      <c r="J9" s="153"/>
      <c r="K9" s="153"/>
      <c r="L9" s="153"/>
      <c r="M9" s="153"/>
      <c r="N9" s="10"/>
      <c r="O9" s="10"/>
      <c r="P9" s="10"/>
      <c r="Q9" s="10"/>
      <c r="R9" s="10"/>
      <c r="S9" s="10"/>
      <c r="T9" s="10"/>
    </row>
    <row r="10" spans="1:21" ht="22.5" customHeight="1" x14ac:dyDescent="0.4">
      <c r="A10" s="100"/>
      <c r="B10" s="100"/>
      <c r="C10" s="100"/>
      <c r="D10" s="100"/>
      <c r="E10" s="100"/>
      <c r="F10" s="100"/>
      <c r="G10" s="100"/>
      <c r="H10" s="100"/>
      <c r="I10" s="100"/>
      <c r="J10" s="100"/>
      <c r="K10" s="100"/>
      <c r="L10" s="100"/>
      <c r="M10" s="100"/>
      <c r="N10" s="10"/>
      <c r="O10" s="10"/>
      <c r="P10" s="10"/>
      <c r="Q10" s="10"/>
      <c r="R10" s="10"/>
      <c r="S10" s="10"/>
      <c r="T10" s="10"/>
    </row>
    <row r="11" spans="1:21" ht="22.5" customHeight="1" x14ac:dyDescent="0.4">
      <c r="A11" s="149" t="s">
        <v>137</v>
      </c>
      <c r="B11" s="149"/>
      <c r="C11" s="149"/>
      <c r="D11" s="149"/>
      <c r="E11" s="149"/>
      <c r="F11" s="149"/>
      <c r="G11" s="149"/>
      <c r="H11" s="149"/>
      <c r="I11" s="149"/>
      <c r="J11" s="149"/>
      <c r="K11" s="149"/>
      <c r="L11" s="149"/>
      <c r="M11" s="149"/>
      <c r="N11" s="10"/>
      <c r="O11" s="10"/>
      <c r="P11" s="10"/>
      <c r="Q11" s="10"/>
      <c r="R11" s="10"/>
      <c r="S11" s="10"/>
      <c r="T11" s="10"/>
    </row>
    <row r="12" spans="1:21" s="76" customFormat="1" ht="27" x14ac:dyDescent="0.4">
      <c r="A12" s="69" t="s">
        <v>88</v>
      </c>
      <c r="B12" s="70" t="s">
        <v>87</v>
      </c>
      <c r="C12" s="70" t="s">
        <v>89</v>
      </c>
      <c r="D12" s="71" t="s">
        <v>111</v>
      </c>
      <c r="E12" s="71" t="s">
        <v>8</v>
      </c>
      <c r="F12" s="71" t="s">
        <v>112</v>
      </c>
      <c r="G12" s="72" t="s">
        <v>90</v>
      </c>
      <c r="H12" s="72" t="s">
        <v>91</v>
      </c>
      <c r="I12" s="73" t="s">
        <v>13</v>
      </c>
      <c r="J12" s="71" t="s">
        <v>115</v>
      </c>
      <c r="K12" s="71" t="s">
        <v>114</v>
      </c>
      <c r="L12" s="71" t="s">
        <v>113</v>
      </c>
      <c r="M12" s="71" t="s">
        <v>10</v>
      </c>
      <c r="N12" s="71" t="s">
        <v>11</v>
      </c>
      <c r="O12" s="71" t="s">
        <v>12</v>
      </c>
      <c r="P12" s="74" t="s">
        <v>116</v>
      </c>
      <c r="Q12" s="71" t="s">
        <v>117</v>
      </c>
      <c r="R12" s="71" t="s">
        <v>19</v>
      </c>
      <c r="S12" s="71" t="s">
        <v>118</v>
      </c>
      <c r="T12" s="75" t="s">
        <v>50</v>
      </c>
    </row>
    <row r="13" spans="1:21" ht="18.75" customHeight="1" x14ac:dyDescent="0.4">
      <c r="A13" s="16"/>
      <c r="B13" s="44"/>
      <c r="C13" s="42"/>
      <c r="D13" s="20"/>
      <c r="E13" s="20"/>
      <c r="F13" s="21"/>
      <c r="G13" s="45"/>
      <c r="H13" s="45"/>
      <c r="I13" s="22"/>
      <c r="J13" s="23"/>
      <c r="K13" s="23"/>
      <c r="L13" s="23"/>
      <c r="M13" s="23"/>
      <c r="N13" s="23"/>
      <c r="O13" s="23"/>
      <c r="P13" s="23"/>
      <c r="Q13" s="23"/>
      <c r="R13" s="23"/>
      <c r="S13" s="24"/>
      <c r="T13" s="25"/>
      <c r="U13" s="10" t="str">
        <f>IF(COUNTA(D13:T13)&lt;15, "空白のセルがあります", "")</f>
        <v>空白のセルがあります</v>
      </c>
    </row>
    <row r="14" spans="1:21" ht="18.75" customHeight="1" x14ac:dyDescent="0.4">
      <c r="A14" s="17"/>
      <c r="B14" s="44"/>
      <c r="C14" s="42"/>
      <c r="D14" s="26"/>
      <c r="E14" s="26"/>
      <c r="F14" s="27"/>
      <c r="G14" s="46"/>
      <c r="H14" s="46"/>
      <c r="I14" s="22"/>
      <c r="J14" s="22"/>
      <c r="K14" s="22"/>
      <c r="L14" s="22"/>
      <c r="M14" s="22"/>
      <c r="N14" s="22"/>
      <c r="O14" s="22"/>
      <c r="P14" s="22"/>
      <c r="Q14" s="22"/>
      <c r="R14" s="22"/>
      <c r="S14" s="28"/>
      <c r="T14" s="29"/>
      <c r="U14" s="10" t="str">
        <f t="shared" ref="U14:U77" si="0">IF(COUNTA(D14:T14)&lt;15, "空白のセルがあります", "")</f>
        <v>空白のセルがあります</v>
      </c>
    </row>
    <row r="15" spans="1:21" ht="18.75" customHeight="1" x14ac:dyDescent="0.4">
      <c r="A15" s="17"/>
      <c r="B15" s="44"/>
      <c r="C15" s="42"/>
      <c r="D15" s="26"/>
      <c r="E15" s="26"/>
      <c r="F15" s="27"/>
      <c r="G15" s="46"/>
      <c r="H15" s="46"/>
      <c r="I15" s="22"/>
      <c r="J15" s="22"/>
      <c r="K15" s="22"/>
      <c r="L15" s="22"/>
      <c r="M15" s="22"/>
      <c r="N15" s="22"/>
      <c r="O15" s="22"/>
      <c r="P15" s="22"/>
      <c r="Q15" s="22"/>
      <c r="R15" s="22"/>
      <c r="S15" s="28"/>
      <c r="T15" s="29"/>
      <c r="U15" s="10" t="str">
        <f t="shared" si="0"/>
        <v>空白のセルがあります</v>
      </c>
    </row>
    <row r="16" spans="1:21" ht="18.75" customHeight="1" x14ac:dyDescent="0.4">
      <c r="A16" s="17"/>
      <c r="B16" s="44"/>
      <c r="C16" s="42"/>
      <c r="D16" s="26"/>
      <c r="E16" s="26"/>
      <c r="F16" s="27"/>
      <c r="G16" s="46"/>
      <c r="H16" s="46"/>
      <c r="I16" s="22"/>
      <c r="J16" s="22"/>
      <c r="K16" s="22"/>
      <c r="L16" s="22"/>
      <c r="M16" s="22"/>
      <c r="N16" s="22"/>
      <c r="O16" s="22"/>
      <c r="P16" s="22"/>
      <c r="Q16" s="22"/>
      <c r="R16" s="22"/>
      <c r="S16" s="28"/>
      <c r="T16" s="29"/>
      <c r="U16" s="10" t="str">
        <f t="shared" si="0"/>
        <v>空白のセルがあります</v>
      </c>
    </row>
    <row r="17" spans="1:21" ht="18.75" customHeight="1" x14ac:dyDescent="0.4">
      <c r="A17" s="17"/>
      <c r="B17" s="44"/>
      <c r="C17" s="42"/>
      <c r="D17" s="26"/>
      <c r="E17" s="26"/>
      <c r="F17" s="27"/>
      <c r="G17" s="46"/>
      <c r="H17" s="46"/>
      <c r="I17" s="22"/>
      <c r="J17" s="22"/>
      <c r="K17" s="22"/>
      <c r="L17" s="22"/>
      <c r="M17" s="22"/>
      <c r="N17" s="22"/>
      <c r="O17" s="22"/>
      <c r="P17" s="22"/>
      <c r="Q17" s="22"/>
      <c r="R17" s="22"/>
      <c r="S17" s="28"/>
      <c r="T17" s="29"/>
      <c r="U17" s="10" t="str">
        <f t="shared" si="0"/>
        <v>空白のセルがあります</v>
      </c>
    </row>
    <row r="18" spans="1:21" ht="18.75" customHeight="1" x14ac:dyDescent="0.4">
      <c r="A18" s="17"/>
      <c r="B18" s="44"/>
      <c r="C18" s="42"/>
      <c r="D18" s="26"/>
      <c r="E18" s="26"/>
      <c r="F18" s="27"/>
      <c r="G18" s="46"/>
      <c r="H18" s="46"/>
      <c r="I18" s="22"/>
      <c r="J18" s="22"/>
      <c r="K18" s="22"/>
      <c r="L18" s="22"/>
      <c r="M18" s="22"/>
      <c r="N18" s="22"/>
      <c r="O18" s="22"/>
      <c r="P18" s="22"/>
      <c r="Q18" s="22"/>
      <c r="R18" s="22"/>
      <c r="S18" s="28"/>
      <c r="T18" s="29"/>
      <c r="U18" s="10" t="str">
        <f t="shared" si="0"/>
        <v>空白のセルがあります</v>
      </c>
    </row>
    <row r="19" spans="1:21" ht="18.75" customHeight="1" x14ac:dyDescent="0.4">
      <c r="A19" s="17"/>
      <c r="B19" s="44"/>
      <c r="C19" s="42"/>
      <c r="D19" s="26"/>
      <c r="E19" s="26"/>
      <c r="F19" s="27"/>
      <c r="G19" s="46"/>
      <c r="H19" s="46"/>
      <c r="I19" s="22"/>
      <c r="J19" s="22"/>
      <c r="K19" s="22"/>
      <c r="L19" s="22"/>
      <c r="M19" s="22"/>
      <c r="N19" s="22"/>
      <c r="O19" s="22"/>
      <c r="P19" s="22"/>
      <c r="Q19" s="22"/>
      <c r="R19" s="22"/>
      <c r="S19" s="28"/>
      <c r="T19" s="29"/>
      <c r="U19" s="10" t="str">
        <f t="shared" si="0"/>
        <v>空白のセルがあります</v>
      </c>
    </row>
    <row r="20" spans="1:21" ht="18.75" customHeight="1" x14ac:dyDescent="0.4">
      <c r="A20" s="17"/>
      <c r="B20" s="44"/>
      <c r="C20" s="42"/>
      <c r="D20" s="26"/>
      <c r="E20" s="26"/>
      <c r="F20" s="27"/>
      <c r="G20" s="46"/>
      <c r="H20" s="46"/>
      <c r="I20" s="22"/>
      <c r="J20" s="22"/>
      <c r="K20" s="22"/>
      <c r="L20" s="22"/>
      <c r="M20" s="22"/>
      <c r="N20" s="22"/>
      <c r="O20" s="22"/>
      <c r="P20" s="22"/>
      <c r="Q20" s="22"/>
      <c r="R20" s="22"/>
      <c r="S20" s="28"/>
      <c r="T20" s="29"/>
      <c r="U20" s="10" t="str">
        <f t="shared" si="0"/>
        <v>空白のセルがあります</v>
      </c>
    </row>
    <row r="21" spans="1:21" ht="18.75" customHeight="1" x14ac:dyDescent="0.4">
      <c r="A21" s="17"/>
      <c r="B21" s="44"/>
      <c r="C21" s="42"/>
      <c r="D21" s="26"/>
      <c r="E21" s="26"/>
      <c r="F21" s="27"/>
      <c r="G21" s="46"/>
      <c r="H21" s="46"/>
      <c r="I21" s="22"/>
      <c r="J21" s="22"/>
      <c r="K21" s="22"/>
      <c r="L21" s="22"/>
      <c r="M21" s="22"/>
      <c r="N21" s="22"/>
      <c r="O21" s="22"/>
      <c r="P21" s="22"/>
      <c r="Q21" s="22"/>
      <c r="R21" s="22"/>
      <c r="S21" s="28"/>
      <c r="T21" s="29"/>
      <c r="U21" s="10" t="str">
        <f t="shared" si="0"/>
        <v>空白のセルがあります</v>
      </c>
    </row>
    <row r="22" spans="1:21" ht="18.75" customHeight="1" x14ac:dyDescent="0.4">
      <c r="A22" s="17"/>
      <c r="B22" s="44"/>
      <c r="C22" s="42"/>
      <c r="D22" s="26"/>
      <c r="E22" s="26"/>
      <c r="F22" s="27"/>
      <c r="G22" s="46"/>
      <c r="H22" s="46"/>
      <c r="I22" s="22"/>
      <c r="J22" s="22"/>
      <c r="K22" s="22"/>
      <c r="L22" s="22"/>
      <c r="M22" s="22"/>
      <c r="N22" s="22"/>
      <c r="O22" s="22"/>
      <c r="P22" s="22"/>
      <c r="Q22" s="22"/>
      <c r="R22" s="22"/>
      <c r="S22" s="28"/>
      <c r="T22" s="29"/>
      <c r="U22" s="10" t="str">
        <f t="shared" si="0"/>
        <v>空白のセルがあります</v>
      </c>
    </row>
    <row r="23" spans="1:21" ht="18.75" customHeight="1" x14ac:dyDescent="0.4">
      <c r="A23" s="17"/>
      <c r="B23" s="44"/>
      <c r="C23" s="42"/>
      <c r="D23" s="26"/>
      <c r="E23" s="26"/>
      <c r="F23" s="27"/>
      <c r="G23" s="46"/>
      <c r="H23" s="46"/>
      <c r="I23" s="22"/>
      <c r="J23" s="22"/>
      <c r="K23" s="22"/>
      <c r="L23" s="22"/>
      <c r="M23" s="22"/>
      <c r="N23" s="22"/>
      <c r="O23" s="22"/>
      <c r="P23" s="22"/>
      <c r="Q23" s="22"/>
      <c r="R23" s="22"/>
      <c r="S23" s="28"/>
      <c r="T23" s="29"/>
      <c r="U23" s="10" t="str">
        <f t="shared" si="0"/>
        <v>空白のセルがあります</v>
      </c>
    </row>
    <row r="24" spans="1:21" ht="18.75" customHeight="1" x14ac:dyDescent="0.4">
      <c r="A24" s="17"/>
      <c r="B24" s="44"/>
      <c r="C24" s="42"/>
      <c r="D24" s="26"/>
      <c r="E24" s="26"/>
      <c r="F24" s="27"/>
      <c r="G24" s="46"/>
      <c r="H24" s="46"/>
      <c r="I24" s="22"/>
      <c r="J24" s="22"/>
      <c r="K24" s="22"/>
      <c r="L24" s="22"/>
      <c r="M24" s="22"/>
      <c r="N24" s="22"/>
      <c r="O24" s="22"/>
      <c r="P24" s="22"/>
      <c r="Q24" s="22"/>
      <c r="R24" s="22"/>
      <c r="S24" s="28"/>
      <c r="T24" s="29"/>
      <c r="U24" s="10" t="str">
        <f t="shared" si="0"/>
        <v>空白のセルがあります</v>
      </c>
    </row>
    <row r="25" spans="1:21" ht="18.75" customHeight="1" x14ac:dyDescent="0.4">
      <c r="A25" s="17"/>
      <c r="B25" s="44"/>
      <c r="C25" s="42"/>
      <c r="D25" s="26"/>
      <c r="E25" s="26"/>
      <c r="F25" s="27"/>
      <c r="G25" s="46"/>
      <c r="H25" s="46"/>
      <c r="I25" s="22"/>
      <c r="J25" s="22"/>
      <c r="K25" s="22"/>
      <c r="L25" s="22"/>
      <c r="M25" s="22"/>
      <c r="N25" s="22"/>
      <c r="O25" s="22"/>
      <c r="P25" s="22"/>
      <c r="Q25" s="22"/>
      <c r="R25" s="22"/>
      <c r="S25" s="28"/>
      <c r="T25" s="29"/>
      <c r="U25" s="10" t="str">
        <f t="shared" si="0"/>
        <v>空白のセルがあります</v>
      </c>
    </row>
    <row r="26" spans="1:21" ht="18.75" customHeight="1" x14ac:dyDescent="0.4">
      <c r="A26" s="17"/>
      <c r="B26" s="44"/>
      <c r="C26" s="42"/>
      <c r="D26" s="26"/>
      <c r="E26" s="26"/>
      <c r="F26" s="27"/>
      <c r="G26" s="46"/>
      <c r="H26" s="46"/>
      <c r="I26" s="22"/>
      <c r="J26" s="22"/>
      <c r="K26" s="22"/>
      <c r="L26" s="22"/>
      <c r="M26" s="22"/>
      <c r="N26" s="22"/>
      <c r="O26" s="22"/>
      <c r="P26" s="22"/>
      <c r="Q26" s="22"/>
      <c r="R26" s="22"/>
      <c r="S26" s="28"/>
      <c r="T26" s="29"/>
      <c r="U26" s="10" t="str">
        <f t="shared" si="0"/>
        <v>空白のセルがあります</v>
      </c>
    </row>
    <row r="27" spans="1:21" ht="18.75" customHeight="1" x14ac:dyDescent="0.4">
      <c r="A27" s="17"/>
      <c r="B27" s="44"/>
      <c r="C27" s="42"/>
      <c r="D27" s="26"/>
      <c r="E27" s="26"/>
      <c r="F27" s="27"/>
      <c r="G27" s="46"/>
      <c r="H27" s="46"/>
      <c r="I27" s="22"/>
      <c r="J27" s="22"/>
      <c r="K27" s="22"/>
      <c r="L27" s="22"/>
      <c r="M27" s="22"/>
      <c r="N27" s="22"/>
      <c r="O27" s="22"/>
      <c r="P27" s="22"/>
      <c r="Q27" s="22"/>
      <c r="R27" s="22"/>
      <c r="S27" s="28"/>
      <c r="T27" s="29"/>
      <c r="U27" s="10" t="str">
        <f t="shared" si="0"/>
        <v>空白のセルがあります</v>
      </c>
    </row>
    <row r="28" spans="1:21" ht="18.75" customHeight="1" x14ac:dyDescent="0.4">
      <c r="A28" s="17"/>
      <c r="B28" s="44"/>
      <c r="C28" s="42"/>
      <c r="D28" s="26"/>
      <c r="E28" s="26"/>
      <c r="F28" s="27"/>
      <c r="G28" s="46"/>
      <c r="H28" s="46"/>
      <c r="I28" s="22"/>
      <c r="J28" s="22"/>
      <c r="K28" s="22"/>
      <c r="L28" s="22"/>
      <c r="M28" s="22"/>
      <c r="N28" s="22"/>
      <c r="O28" s="22"/>
      <c r="P28" s="22"/>
      <c r="Q28" s="22"/>
      <c r="R28" s="22"/>
      <c r="S28" s="28"/>
      <c r="T28" s="29"/>
      <c r="U28" s="10" t="str">
        <f t="shared" si="0"/>
        <v>空白のセルがあります</v>
      </c>
    </row>
    <row r="29" spans="1:21" ht="18.75" customHeight="1" x14ac:dyDescent="0.4">
      <c r="A29" s="17"/>
      <c r="B29" s="44"/>
      <c r="C29" s="42"/>
      <c r="D29" s="26"/>
      <c r="E29" s="26"/>
      <c r="F29" s="27"/>
      <c r="G29" s="46"/>
      <c r="H29" s="46"/>
      <c r="I29" s="22"/>
      <c r="J29" s="22"/>
      <c r="K29" s="22"/>
      <c r="L29" s="22"/>
      <c r="M29" s="22"/>
      <c r="N29" s="22"/>
      <c r="O29" s="22"/>
      <c r="P29" s="22"/>
      <c r="Q29" s="22"/>
      <c r="R29" s="22"/>
      <c r="S29" s="28"/>
      <c r="T29" s="29"/>
      <c r="U29" s="10" t="str">
        <f t="shared" si="0"/>
        <v>空白のセルがあります</v>
      </c>
    </row>
    <row r="30" spans="1:21" ht="18.75" customHeight="1" x14ac:dyDescent="0.4">
      <c r="A30" s="17"/>
      <c r="B30" s="44"/>
      <c r="C30" s="42"/>
      <c r="D30" s="26"/>
      <c r="E30" s="26"/>
      <c r="F30" s="27"/>
      <c r="G30" s="46"/>
      <c r="H30" s="46"/>
      <c r="I30" s="22"/>
      <c r="J30" s="22"/>
      <c r="K30" s="22"/>
      <c r="L30" s="22"/>
      <c r="M30" s="22"/>
      <c r="N30" s="22"/>
      <c r="O30" s="22"/>
      <c r="P30" s="22"/>
      <c r="Q30" s="22"/>
      <c r="R30" s="22"/>
      <c r="S30" s="28"/>
      <c r="T30" s="29"/>
      <c r="U30" s="10" t="str">
        <f t="shared" si="0"/>
        <v>空白のセルがあります</v>
      </c>
    </row>
    <row r="31" spans="1:21" ht="18.75" customHeight="1" x14ac:dyDescent="0.4">
      <c r="A31" s="17"/>
      <c r="B31" s="44"/>
      <c r="C31" s="42"/>
      <c r="D31" s="26"/>
      <c r="E31" s="26"/>
      <c r="F31" s="27"/>
      <c r="G31" s="46"/>
      <c r="H31" s="46"/>
      <c r="I31" s="22"/>
      <c r="J31" s="22"/>
      <c r="K31" s="22"/>
      <c r="L31" s="22"/>
      <c r="M31" s="22"/>
      <c r="N31" s="22"/>
      <c r="O31" s="22"/>
      <c r="P31" s="22"/>
      <c r="Q31" s="22"/>
      <c r="R31" s="22"/>
      <c r="S31" s="28"/>
      <c r="T31" s="29"/>
      <c r="U31" s="10" t="str">
        <f t="shared" si="0"/>
        <v>空白のセルがあります</v>
      </c>
    </row>
    <row r="32" spans="1:21" ht="18.75" customHeight="1" x14ac:dyDescent="0.4">
      <c r="A32" s="17"/>
      <c r="B32" s="44"/>
      <c r="C32" s="42"/>
      <c r="D32" s="26"/>
      <c r="E32" s="26"/>
      <c r="F32" s="27"/>
      <c r="G32" s="46"/>
      <c r="H32" s="46"/>
      <c r="I32" s="22"/>
      <c r="J32" s="22"/>
      <c r="K32" s="22"/>
      <c r="L32" s="22"/>
      <c r="M32" s="22"/>
      <c r="N32" s="22"/>
      <c r="O32" s="22"/>
      <c r="P32" s="22"/>
      <c r="Q32" s="22"/>
      <c r="R32" s="22"/>
      <c r="S32" s="28"/>
      <c r="T32" s="29"/>
      <c r="U32" s="10" t="str">
        <f t="shared" si="0"/>
        <v>空白のセルがあります</v>
      </c>
    </row>
    <row r="33" spans="1:21" ht="18.75" customHeight="1" x14ac:dyDescent="0.4">
      <c r="A33" s="17"/>
      <c r="B33" s="44"/>
      <c r="C33" s="42"/>
      <c r="D33" s="26"/>
      <c r="E33" s="26"/>
      <c r="F33" s="27"/>
      <c r="G33" s="46"/>
      <c r="H33" s="46"/>
      <c r="I33" s="22"/>
      <c r="J33" s="22"/>
      <c r="K33" s="22"/>
      <c r="L33" s="22"/>
      <c r="M33" s="22"/>
      <c r="N33" s="22"/>
      <c r="O33" s="22"/>
      <c r="P33" s="22"/>
      <c r="Q33" s="22"/>
      <c r="R33" s="22"/>
      <c r="S33" s="28"/>
      <c r="T33" s="29"/>
      <c r="U33" s="10" t="str">
        <f t="shared" si="0"/>
        <v>空白のセルがあります</v>
      </c>
    </row>
    <row r="34" spans="1:21" ht="18.75" customHeight="1" x14ac:dyDescent="0.4">
      <c r="A34" s="17"/>
      <c r="B34" s="44"/>
      <c r="C34" s="42"/>
      <c r="D34" s="26"/>
      <c r="E34" s="26"/>
      <c r="F34" s="27"/>
      <c r="G34" s="46"/>
      <c r="H34" s="46"/>
      <c r="I34" s="22"/>
      <c r="J34" s="22"/>
      <c r="K34" s="22"/>
      <c r="L34" s="22"/>
      <c r="M34" s="22"/>
      <c r="N34" s="22"/>
      <c r="O34" s="22"/>
      <c r="P34" s="22"/>
      <c r="Q34" s="22"/>
      <c r="R34" s="22"/>
      <c r="S34" s="28"/>
      <c r="T34" s="29"/>
      <c r="U34" s="10" t="str">
        <f t="shared" si="0"/>
        <v>空白のセルがあります</v>
      </c>
    </row>
    <row r="35" spans="1:21" ht="18.75" customHeight="1" x14ac:dyDescent="0.4">
      <c r="A35" s="17"/>
      <c r="B35" s="44"/>
      <c r="C35" s="42"/>
      <c r="D35" s="26"/>
      <c r="E35" s="26"/>
      <c r="F35" s="27"/>
      <c r="G35" s="46"/>
      <c r="H35" s="46"/>
      <c r="I35" s="22"/>
      <c r="J35" s="22"/>
      <c r="K35" s="22"/>
      <c r="L35" s="22"/>
      <c r="M35" s="22"/>
      <c r="N35" s="22"/>
      <c r="O35" s="22"/>
      <c r="P35" s="22"/>
      <c r="Q35" s="22"/>
      <c r="R35" s="22"/>
      <c r="S35" s="28"/>
      <c r="T35" s="29"/>
      <c r="U35" s="10" t="str">
        <f t="shared" si="0"/>
        <v>空白のセルがあります</v>
      </c>
    </row>
    <row r="36" spans="1:21" ht="18.75" customHeight="1" x14ac:dyDescent="0.4">
      <c r="A36" s="17"/>
      <c r="B36" s="44"/>
      <c r="C36" s="42"/>
      <c r="D36" s="26"/>
      <c r="E36" s="26"/>
      <c r="F36" s="27"/>
      <c r="G36" s="46"/>
      <c r="H36" s="46"/>
      <c r="I36" s="22"/>
      <c r="J36" s="22"/>
      <c r="K36" s="22"/>
      <c r="L36" s="22"/>
      <c r="M36" s="22"/>
      <c r="N36" s="22"/>
      <c r="O36" s="22"/>
      <c r="P36" s="22"/>
      <c r="Q36" s="22"/>
      <c r="R36" s="22"/>
      <c r="S36" s="28"/>
      <c r="T36" s="29"/>
      <c r="U36" s="10" t="str">
        <f t="shared" si="0"/>
        <v>空白のセルがあります</v>
      </c>
    </row>
    <row r="37" spans="1:21" ht="18.75" customHeight="1" x14ac:dyDescent="0.4">
      <c r="A37" s="17"/>
      <c r="B37" s="44"/>
      <c r="C37" s="42"/>
      <c r="D37" s="26"/>
      <c r="E37" s="26"/>
      <c r="F37" s="27"/>
      <c r="G37" s="46"/>
      <c r="H37" s="46"/>
      <c r="I37" s="22"/>
      <c r="J37" s="22"/>
      <c r="K37" s="22"/>
      <c r="L37" s="22"/>
      <c r="M37" s="22"/>
      <c r="N37" s="22"/>
      <c r="O37" s="22"/>
      <c r="P37" s="22"/>
      <c r="Q37" s="22"/>
      <c r="R37" s="22"/>
      <c r="S37" s="28"/>
      <c r="T37" s="29"/>
      <c r="U37" s="10" t="str">
        <f t="shared" si="0"/>
        <v>空白のセルがあります</v>
      </c>
    </row>
    <row r="38" spans="1:21" ht="18.75" customHeight="1" x14ac:dyDescent="0.4">
      <c r="A38" s="17"/>
      <c r="B38" s="44"/>
      <c r="C38" s="42"/>
      <c r="D38" s="26"/>
      <c r="E38" s="26"/>
      <c r="F38" s="27"/>
      <c r="G38" s="46"/>
      <c r="H38" s="46"/>
      <c r="I38" s="22"/>
      <c r="J38" s="22"/>
      <c r="K38" s="22"/>
      <c r="L38" s="22"/>
      <c r="M38" s="22"/>
      <c r="N38" s="22"/>
      <c r="O38" s="22"/>
      <c r="P38" s="22"/>
      <c r="Q38" s="22"/>
      <c r="R38" s="22"/>
      <c r="S38" s="28"/>
      <c r="T38" s="29"/>
      <c r="U38" s="10" t="str">
        <f t="shared" si="0"/>
        <v>空白のセルがあります</v>
      </c>
    </row>
    <row r="39" spans="1:21" ht="18.75" customHeight="1" x14ac:dyDescent="0.4">
      <c r="A39" s="17"/>
      <c r="B39" s="44"/>
      <c r="C39" s="42"/>
      <c r="D39" s="26"/>
      <c r="E39" s="26"/>
      <c r="F39" s="27"/>
      <c r="G39" s="46"/>
      <c r="H39" s="46"/>
      <c r="I39" s="22"/>
      <c r="J39" s="22"/>
      <c r="K39" s="22"/>
      <c r="L39" s="22"/>
      <c r="M39" s="22"/>
      <c r="N39" s="22"/>
      <c r="O39" s="22"/>
      <c r="P39" s="22"/>
      <c r="Q39" s="22"/>
      <c r="R39" s="22"/>
      <c r="S39" s="28"/>
      <c r="T39" s="29"/>
      <c r="U39" s="10" t="str">
        <f t="shared" si="0"/>
        <v>空白のセルがあります</v>
      </c>
    </row>
    <row r="40" spans="1:21" ht="18.75" customHeight="1" x14ac:dyDescent="0.4">
      <c r="A40" s="17"/>
      <c r="B40" s="44"/>
      <c r="C40" s="42"/>
      <c r="D40" s="26"/>
      <c r="E40" s="26"/>
      <c r="F40" s="27"/>
      <c r="G40" s="46"/>
      <c r="H40" s="46"/>
      <c r="I40" s="22"/>
      <c r="J40" s="22"/>
      <c r="K40" s="22"/>
      <c r="L40" s="22"/>
      <c r="M40" s="22"/>
      <c r="N40" s="22"/>
      <c r="O40" s="22"/>
      <c r="P40" s="22"/>
      <c r="Q40" s="22"/>
      <c r="R40" s="22"/>
      <c r="S40" s="28"/>
      <c r="T40" s="29"/>
      <c r="U40" s="10" t="str">
        <f t="shared" si="0"/>
        <v>空白のセルがあります</v>
      </c>
    </row>
    <row r="41" spans="1:21" ht="18.75" customHeight="1" x14ac:dyDescent="0.4">
      <c r="A41" s="17"/>
      <c r="B41" s="44"/>
      <c r="C41" s="42"/>
      <c r="D41" s="26"/>
      <c r="E41" s="26"/>
      <c r="F41" s="27"/>
      <c r="G41" s="46"/>
      <c r="H41" s="46"/>
      <c r="I41" s="22"/>
      <c r="J41" s="22"/>
      <c r="K41" s="22"/>
      <c r="L41" s="22"/>
      <c r="M41" s="22"/>
      <c r="N41" s="22"/>
      <c r="O41" s="22"/>
      <c r="P41" s="22"/>
      <c r="Q41" s="22"/>
      <c r="R41" s="22"/>
      <c r="S41" s="28"/>
      <c r="T41" s="29"/>
      <c r="U41" s="10" t="str">
        <f t="shared" si="0"/>
        <v>空白のセルがあります</v>
      </c>
    </row>
    <row r="42" spans="1:21" ht="18.75" customHeight="1" x14ac:dyDescent="0.4">
      <c r="A42" s="17"/>
      <c r="B42" s="44"/>
      <c r="C42" s="42"/>
      <c r="D42" s="26"/>
      <c r="E42" s="26"/>
      <c r="F42" s="27"/>
      <c r="G42" s="46"/>
      <c r="H42" s="46"/>
      <c r="I42" s="22"/>
      <c r="J42" s="22"/>
      <c r="K42" s="22"/>
      <c r="L42" s="22"/>
      <c r="M42" s="22"/>
      <c r="N42" s="22"/>
      <c r="O42" s="22"/>
      <c r="P42" s="22"/>
      <c r="Q42" s="22"/>
      <c r="R42" s="22"/>
      <c r="S42" s="28"/>
      <c r="T42" s="29"/>
      <c r="U42" s="10" t="str">
        <f t="shared" si="0"/>
        <v>空白のセルがあります</v>
      </c>
    </row>
    <row r="43" spans="1:21" ht="18.75" customHeight="1" x14ac:dyDescent="0.4">
      <c r="A43" s="17"/>
      <c r="B43" s="44"/>
      <c r="C43" s="42"/>
      <c r="D43" s="26"/>
      <c r="E43" s="26"/>
      <c r="F43" s="27"/>
      <c r="G43" s="46"/>
      <c r="H43" s="46"/>
      <c r="I43" s="22"/>
      <c r="J43" s="22"/>
      <c r="K43" s="22"/>
      <c r="L43" s="22"/>
      <c r="M43" s="22"/>
      <c r="N43" s="22"/>
      <c r="O43" s="22"/>
      <c r="P43" s="22"/>
      <c r="Q43" s="22"/>
      <c r="R43" s="22"/>
      <c r="S43" s="28"/>
      <c r="T43" s="29"/>
      <c r="U43" s="10" t="str">
        <f t="shared" si="0"/>
        <v>空白のセルがあります</v>
      </c>
    </row>
    <row r="44" spans="1:21" ht="18.75" customHeight="1" x14ac:dyDescent="0.4">
      <c r="A44" s="17"/>
      <c r="B44" s="44"/>
      <c r="C44" s="42"/>
      <c r="D44" s="26"/>
      <c r="E44" s="26"/>
      <c r="F44" s="27"/>
      <c r="G44" s="46"/>
      <c r="H44" s="46"/>
      <c r="I44" s="22"/>
      <c r="J44" s="22"/>
      <c r="K44" s="22"/>
      <c r="L44" s="22"/>
      <c r="M44" s="22"/>
      <c r="N44" s="22"/>
      <c r="O44" s="22"/>
      <c r="P44" s="22"/>
      <c r="Q44" s="22"/>
      <c r="R44" s="22"/>
      <c r="S44" s="28"/>
      <c r="T44" s="29"/>
      <c r="U44" s="10" t="str">
        <f t="shared" si="0"/>
        <v>空白のセルがあります</v>
      </c>
    </row>
    <row r="45" spans="1:21" ht="18.75" customHeight="1" x14ac:dyDescent="0.4">
      <c r="A45" s="17"/>
      <c r="B45" s="44"/>
      <c r="C45" s="42"/>
      <c r="D45" s="26"/>
      <c r="E45" s="26"/>
      <c r="F45" s="27"/>
      <c r="G45" s="46"/>
      <c r="H45" s="46"/>
      <c r="I45" s="22"/>
      <c r="J45" s="22"/>
      <c r="K45" s="22"/>
      <c r="L45" s="22"/>
      <c r="M45" s="22"/>
      <c r="N45" s="22"/>
      <c r="O45" s="22"/>
      <c r="P45" s="22"/>
      <c r="Q45" s="22"/>
      <c r="R45" s="22"/>
      <c r="S45" s="28"/>
      <c r="T45" s="29"/>
      <c r="U45" s="10" t="str">
        <f t="shared" si="0"/>
        <v>空白のセルがあります</v>
      </c>
    </row>
    <row r="46" spans="1:21" ht="18.75" customHeight="1" x14ac:dyDescent="0.4">
      <c r="A46" s="17"/>
      <c r="B46" s="44"/>
      <c r="C46" s="42"/>
      <c r="D46" s="26"/>
      <c r="E46" s="26"/>
      <c r="F46" s="27"/>
      <c r="G46" s="46"/>
      <c r="H46" s="46"/>
      <c r="I46" s="22"/>
      <c r="J46" s="22"/>
      <c r="K46" s="22"/>
      <c r="L46" s="22"/>
      <c r="M46" s="22"/>
      <c r="N46" s="22"/>
      <c r="O46" s="22"/>
      <c r="P46" s="22"/>
      <c r="Q46" s="22"/>
      <c r="R46" s="22"/>
      <c r="S46" s="28"/>
      <c r="T46" s="29"/>
      <c r="U46" s="10" t="str">
        <f t="shared" si="0"/>
        <v>空白のセルがあります</v>
      </c>
    </row>
    <row r="47" spans="1:21" ht="18.75" customHeight="1" x14ac:dyDescent="0.4">
      <c r="A47" s="17"/>
      <c r="B47" s="44"/>
      <c r="C47" s="42"/>
      <c r="D47" s="26"/>
      <c r="E47" s="26"/>
      <c r="F47" s="27"/>
      <c r="G47" s="46"/>
      <c r="H47" s="46"/>
      <c r="I47" s="22"/>
      <c r="J47" s="22"/>
      <c r="K47" s="22"/>
      <c r="L47" s="22"/>
      <c r="M47" s="22"/>
      <c r="N47" s="22"/>
      <c r="O47" s="22"/>
      <c r="P47" s="22"/>
      <c r="Q47" s="22"/>
      <c r="R47" s="22"/>
      <c r="S47" s="28"/>
      <c r="T47" s="29"/>
      <c r="U47" s="10" t="str">
        <f t="shared" si="0"/>
        <v>空白のセルがあります</v>
      </c>
    </row>
    <row r="48" spans="1:21" ht="18.75" customHeight="1" x14ac:dyDescent="0.4">
      <c r="A48" s="17"/>
      <c r="B48" s="44"/>
      <c r="C48" s="42"/>
      <c r="D48" s="26"/>
      <c r="E48" s="26"/>
      <c r="F48" s="27"/>
      <c r="G48" s="46"/>
      <c r="H48" s="46"/>
      <c r="I48" s="22"/>
      <c r="J48" s="22"/>
      <c r="K48" s="22"/>
      <c r="L48" s="22"/>
      <c r="M48" s="22"/>
      <c r="N48" s="22"/>
      <c r="O48" s="22"/>
      <c r="P48" s="22"/>
      <c r="Q48" s="22"/>
      <c r="R48" s="22"/>
      <c r="S48" s="28"/>
      <c r="T48" s="29"/>
      <c r="U48" s="10" t="str">
        <f t="shared" si="0"/>
        <v>空白のセルがあります</v>
      </c>
    </row>
    <row r="49" spans="1:21" ht="18.75" customHeight="1" x14ac:dyDescent="0.4">
      <c r="A49" s="17"/>
      <c r="B49" s="44"/>
      <c r="C49" s="42"/>
      <c r="D49" s="26"/>
      <c r="E49" s="26"/>
      <c r="F49" s="27"/>
      <c r="G49" s="46"/>
      <c r="H49" s="46"/>
      <c r="I49" s="22"/>
      <c r="J49" s="22"/>
      <c r="K49" s="22"/>
      <c r="L49" s="22"/>
      <c r="M49" s="22"/>
      <c r="N49" s="22"/>
      <c r="O49" s="22"/>
      <c r="P49" s="22"/>
      <c r="Q49" s="22"/>
      <c r="R49" s="22"/>
      <c r="S49" s="28"/>
      <c r="T49" s="29"/>
      <c r="U49" s="10" t="str">
        <f t="shared" si="0"/>
        <v>空白のセルがあります</v>
      </c>
    </row>
    <row r="50" spans="1:21" ht="18.75" customHeight="1" x14ac:dyDescent="0.4">
      <c r="A50" s="17"/>
      <c r="B50" s="44"/>
      <c r="C50" s="42"/>
      <c r="D50" s="26"/>
      <c r="E50" s="26"/>
      <c r="F50" s="27"/>
      <c r="G50" s="46"/>
      <c r="H50" s="46"/>
      <c r="I50" s="22"/>
      <c r="J50" s="22"/>
      <c r="K50" s="22"/>
      <c r="L50" s="22"/>
      <c r="M50" s="22"/>
      <c r="N50" s="22"/>
      <c r="O50" s="22"/>
      <c r="P50" s="22"/>
      <c r="Q50" s="22"/>
      <c r="R50" s="22"/>
      <c r="S50" s="28"/>
      <c r="T50" s="29"/>
      <c r="U50" s="10" t="str">
        <f t="shared" si="0"/>
        <v>空白のセルがあります</v>
      </c>
    </row>
    <row r="51" spans="1:21" ht="18.75" customHeight="1" x14ac:dyDescent="0.4">
      <c r="A51" s="17"/>
      <c r="B51" s="44"/>
      <c r="C51" s="42"/>
      <c r="D51" s="26"/>
      <c r="E51" s="26"/>
      <c r="F51" s="27"/>
      <c r="G51" s="46"/>
      <c r="H51" s="46"/>
      <c r="I51" s="22"/>
      <c r="J51" s="22"/>
      <c r="K51" s="22"/>
      <c r="L51" s="22"/>
      <c r="M51" s="22"/>
      <c r="N51" s="22"/>
      <c r="O51" s="22"/>
      <c r="P51" s="22"/>
      <c r="Q51" s="22"/>
      <c r="R51" s="22"/>
      <c r="S51" s="28"/>
      <c r="T51" s="29"/>
      <c r="U51" s="10" t="str">
        <f t="shared" si="0"/>
        <v>空白のセルがあります</v>
      </c>
    </row>
    <row r="52" spans="1:21" ht="18.75" customHeight="1" x14ac:dyDescent="0.4">
      <c r="A52" s="17"/>
      <c r="B52" s="44"/>
      <c r="C52" s="42"/>
      <c r="D52" s="26"/>
      <c r="E52" s="26"/>
      <c r="F52" s="27"/>
      <c r="G52" s="46"/>
      <c r="H52" s="46"/>
      <c r="I52" s="22"/>
      <c r="J52" s="22"/>
      <c r="K52" s="22"/>
      <c r="L52" s="22"/>
      <c r="M52" s="22"/>
      <c r="N52" s="22"/>
      <c r="O52" s="22"/>
      <c r="P52" s="22"/>
      <c r="Q52" s="22"/>
      <c r="R52" s="22"/>
      <c r="S52" s="28"/>
      <c r="T52" s="29"/>
      <c r="U52" s="10" t="str">
        <f t="shared" si="0"/>
        <v>空白のセルがあります</v>
      </c>
    </row>
    <row r="53" spans="1:21" ht="18.75" customHeight="1" x14ac:dyDescent="0.4">
      <c r="A53" s="17"/>
      <c r="B53" s="44"/>
      <c r="C53" s="42"/>
      <c r="D53" s="26"/>
      <c r="E53" s="26"/>
      <c r="F53" s="27"/>
      <c r="G53" s="46"/>
      <c r="H53" s="46"/>
      <c r="I53" s="22"/>
      <c r="J53" s="22"/>
      <c r="K53" s="22"/>
      <c r="L53" s="22"/>
      <c r="M53" s="22"/>
      <c r="N53" s="22"/>
      <c r="O53" s="22"/>
      <c r="P53" s="22"/>
      <c r="Q53" s="22"/>
      <c r="R53" s="22"/>
      <c r="S53" s="28"/>
      <c r="T53" s="29"/>
      <c r="U53" s="10" t="str">
        <f t="shared" si="0"/>
        <v>空白のセルがあります</v>
      </c>
    </row>
    <row r="54" spans="1:21" ht="18.75" customHeight="1" x14ac:dyDescent="0.4">
      <c r="A54" s="17"/>
      <c r="B54" s="44"/>
      <c r="C54" s="42"/>
      <c r="D54" s="26"/>
      <c r="E54" s="26"/>
      <c r="F54" s="27"/>
      <c r="G54" s="46"/>
      <c r="H54" s="46"/>
      <c r="I54" s="22"/>
      <c r="J54" s="22"/>
      <c r="K54" s="22"/>
      <c r="L54" s="22"/>
      <c r="M54" s="22"/>
      <c r="N54" s="22"/>
      <c r="O54" s="22"/>
      <c r="P54" s="22"/>
      <c r="Q54" s="22"/>
      <c r="R54" s="22"/>
      <c r="S54" s="28"/>
      <c r="T54" s="29"/>
      <c r="U54" s="10" t="str">
        <f t="shared" si="0"/>
        <v>空白のセルがあります</v>
      </c>
    </row>
    <row r="55" spans="1:21" ht="18.75" customHeight="1" x14ac:dyDescent="0.4">
      <c r="A55" s="17"/>
      <c r="B55" s="44"/>
      <c r="C55" s="42"/>
      <c r="D55" s="26"/>
      <c r="E55" s="26"/>
      <c r="F55" s="27"/>
      <c r="G55" s="46"/>
      <c r="H55" s="46"/>
      <c r="I55" s="22"/>
      <c r="J55" s="22"/>
      <c r="K55" s="22"/>
      <c r="L55" s="22"/>
      <c r="M55" s="22"/>
      <c r="N55" s="22"/>
      <c r="O55" s="22"/>
      <c r="P55" s="22"/>
      <c r="Q55" s="22"/>
      <c r="R55" s="22"/>
      <c r="S55" s="28"/>
      <c r="T55" s="29"/>
      <c r="U55" s="10" t="str">
        <f t="shared" si="0"/>
        <v>空白のセルがあります</v>
      </c>
    </row>
    <row r="56" spans="1:21" ht="18.75" customHeight="1" x14ac:dyDescent="0.4">
      <c r="A56" s="17"/>
      <c r="B56" s="44"/>
      <c r="C56" s="42"/>
      <c r="D56" s="26"/>
      <c r="E56" s="26"/>
      <c r="F56" s="27"/>
      <c r="G56" s="46"/>
      <c r="H56" s="46"/>
      <c r="I56" s="22"/>
      <c r="J56" s="22"/>
      <c r="K56" s="22"/>
      <c r="L56" s="22"/>
      <c r="M56" s="22"/>
      <c r="N56" s="22"/>
      <c r="O56" s="22"/>
      <c r="P56" s="22"/>
      <c r="Q56" s="22"/>
      <c r="R56" s="22"/>
      <c r="S56" s="28"/>
      <c r="T56" s="29"/>
      <c r="U56" s="10" t="str">
        <f t="shared" si="0"/>
        <v>空白のセルがあります</v>
      </c>
    </row>
    <row r="57" spans="1:21" ht="18.75" customHeight="1" x14ac:dyDescent="0.4">
      <c r="A57" s="17"/>
      <c r="B57" s="44"/>
      <c r="C57" s="42"/>
      <c r="D57" s="26"/>
      <c r="E57" s="26"/>
      <c r="F57" s="27"/>
      <c r="G57" s="46"/>
      <c r="H57" s="46"/>
      <c r="I57" s="22"/>
      <c r="J57" s="22"/>
      <c r="K57" s="22"/>
      <c r="L57" s="22"/>
      <c r="M57" s="22"/>
      <c r="N57" s="22"/>
      <c r="O57" s="22"/>
      <c r="P57" s="22"/>
      <c r="Q57" s="22"/>
      <c r="R57" s="22"/>
      <c r="S57" s="28"/>
      <c r="T57" s="29"/>
      <c r="U57" s="10" t="str">
        <f t="shared" si="0"/>
        <v>空白のセルがあります</v>
      </c>
    </row>
    <row r="58" spans="1:21" ht="18.75" customHeight="1" x14ac:dyDescent="0.4">
      <c r="A58" s="17"/>
      <c r="B58" s="44"/>
      <c r="C58" s="42"/>
      <c r="D58" s="26"/>
      <c r="E58" s="26"/>
      <c r="F58" s="27"/>
      <c r="G58" s="46"/>
      <c r="H58" s="46"/>
      <c r="I58" s="22"/>
      <c r="J58" s="22"/>
      <c r="K58" s="22"/>
      <c r="L58" s="22"/>
      <c r="M58" s="22"/>
      <c r="N58" s="22"/>
      <c r="O58" s="22"/>
      <c r="P58" s="22"/>
      <c r="Q58" s="22"/>
      <c r="R58" s="22"/>
      <c r="S58" s="28"/>
      <c r="T58" s="29"/>
      <c r="U58" s="10" t="str">
        <f t="shared" si="0"/>
        <v>空白のセルがあります</v>
      </c>
    </row>
    <row r="59" spans="1:21" ht="18.75" customHeight="1" x14ac:dyDescent="0.4">
      <c r="A59" s="17"/>
      <c r="B59" s="44"/>
      <c r="C59" s="42"/>
      <c r="D59" s="26"/>
      <c r="E59" s="26"/>
      <c r="F59" s="27"/>
      <c r="G59" s="46"/>
      <c r="H59" s="46"/>
      <c r="I59" s="22"/>
      <c r="J59" s="22"/>
      <c r="K59" s="22"/>
      <c r="L59" s="22"/>
      <c r="M59" s="22"/>
      <c r="N59" s="22"/>
      <c r="O59" s="22"/>
      <c r="P59" s="22"/>
      <c r="Q59" s="22"/>
      <c r="R59" s="22"/>
      <c r="S59" s="28"/>
      <c r="T59" s="29"/>
      <c r="U59" s="10" t="str">
        <f t="shared" si="0"/>
        <v>空白のセルがあります</v>
      </c>
    </row>
    <row r="60" spans="1:21" ht="18.75" customHeight="1" x14ac:dyDescent="0.4">
      <c r="A60" s="17"/>
      <c r="B60" s="44"/>
      <c r="C60" s="42"/>
      <c r="D60" s="26"/>
      <c r="E60" s="26"/>
      <c r="F60" s="27"/>
      <c r="G60" s="46"/>
      <c r="H60" s="46"/>
      <c r="I60" s="22"/>
      <c r="J60" s="22"/>
      <c r="K60" s="22"/>
      <c r="L60" s="22"/>
      <c r="M60" s="22"/>
      <c r="N60" s="22"/>
      <c r="O60" s="22"/>
      <c r="P60" s="22"/>
      <c r="Q60" s="22"/>
      <c r="R60" s="22"/>
      <c r="S60" s="28"/>
      <c r="T60" s="29"/>
      <c r="U60" s="10" t="str">
        <f t="shared" si="0"/>
        <v>空白のセルがあります</v>
      </c>
    </row>
    <row r="61" spans="1:21" ht="18.75" customHeight="1" x14ac:dyDescent="0.4">
      <c r="A61" s="17"/>
      <c r="B61" s="44"/>
      <c r="C61" s="42"/>
      <c r="D61" s="26"/>
      <c r="E61" s="26"/>
      <c r="F61" s="27"/>
      <c r="G61" s="46"/>
      <c r="H61" s="46"/>
      <c r="I61" s="22"/>
      <c r="J61" s="22"/>
      <c r="K61" s="22"/>
      <c r="L61" s="22"/>
      <c r="M61" s="22"/>
      <c r="N61" s="22"/>
      <c r="O61" s="22"/>
      <c r="P61" s="22"/>
      <c r="Q61" s="22"/>
      <c r="R61" s="22"/>
      <c r="S61" s="28"/>
      <c r="T61" s="29"/>
      <c r="U61" s="10" t="str">
        <f t="shared" si="0"/>
        <v>空白のセルがあります</v>
      </c>
    </row>
    <row r="62" spans="1:21" ht="18.75" customHeight="1" x14ac:dyDescent="0.4">
      <c r="A62" s="17"/>
      <c r="B62" s="44"/>
      <c r="C62" s="42"/>
      <c r="D62" s="26"/>
      <c r="E62" s="26"/>
      <c r="F62" s="27"/>
      <c r="G62" s="46"/>
      <c r="H62" s="46"/>
      <c r="I62" s="22"/>
      <c r="J62" s="22"/>
      <c r="K62" s="22"/>
      <c r="L62" s="22"/>
      <c r="M62" s="22"/>
      <c r="N62" s="22"/>
      <c r="O62" s="22"/>
      <c r="P62" s="22"/>
      <c r="Q62" s="22"/>
      <c r="R62" s="22"/>
      <c r="S62" s="28"/>
      <c r="T62" s="29"/>
      <c r="U62" s="10" t="str">
        <f t="shared" si="0"/>
        <v>空白のセルがあります</v>
      </c>
    </row>
    <row r="63" spans="1:21" ht="18.75" customHeight="1" x14ac:dyDescent="0.4">
      <c r="A63" s="17"/>
      <c r="B63" s="44"/>
      <c r="C63" s="42"/>
      <c r="D63" s="26"/>
      <c r="E63" s="26"/>
      <c r="F63" s="27"/>
      <c r="G63" s="46"/>
      <c r="H63" s="46"/>
      <c r="I63" s="22"/>
      <c r="J63" s="22"/>
      <c r="K63" s="22"/>
      <c r="L63" s="22"/>
      <c r="M63" s="22"/>
      <c r="N63" s="22"/>
      <c r="O63" s="22"/>
      <c r="P63" s="22"/>
      <c r="Q63" s="22"/>
      <c r="R63" s="22"/>
      <c r="S63" s="28"/>
      <c r="T63" s="29"/>
      <c r="U63" s="10" t="str">
        <f t="shared" si="0"/>
        <v>空白のセルがあります</v>
      </c>
    </row>
    <row r="64" spans="1:21" ht="18.75" customHeight="1" x14ac:dyDescent="0.4">
      <c r="A64" s="17"/>
      <c r="B64" s="44"/>
      <c r="C64" s="42"/>
      <c r="D64" s="26"/>
      <c r="E64" s="26"/>
      <c r="F64" s="27"/>
      <c r="G64" s="46"/>
      <c r="H64" s="46"/>
      <c r="I64" s="22"/>
      <c r="J64" s="22"/>
      <c r="K64" s="22"/>
      <c r="L64" s="22"/>
      <c r="M64" s="22"/>
      <c r="N64" s="22"/>
      <c r="O64" s="22"/>
      <c r="P64" s="22"/>
      <c r="Q64" s="22"/>
      <c r="R64" s="22"/>
      <c r="S64" s="28"/>
      <c r="T64" s="29"/>
      <c r="U64" s="10" t="str">
        <f t="shared" si="0"/>
        <v>空白のセルがあります</v>
      </c>
    </row>
    <row r="65" spans="1:21" ht="18.75" customHeight="1" x14ac:dyDescent="0.4">
      <c r="A65" s="17"/>
      <c r="B65" s="44"/>
      <c r="C65" s="42"/>
      <c r="D65" s="26"/>
      <c r="E65" s="26"/>
      <c r="F65" s="27"/>
      <c r="G65" s="46"/>
      <c r="H65" s="46"/>
      <c r="I65" s="22"/>
      <c r="J65" s="22"/>
      <c r="K65" s="22"/>
      <c r="L65" s="22"/>
      <c r="M65" s="22"/>
      <c r="N65" s="22"/>
      <c r="O65" s="22"/>
      <c r="P65" s="22"/>
      <c r="Q65" s="22"/>
      <c r="R65" s="22"/>
      <c r="S65" s="28"/>
      <c r="T65" s="29"/>
      <c r="U65" s="10" t="str">
        <f t="shared" si="0"/>
        <v>空白のセルがあります</v>
      </c>
    </row>
    <row r="66" spans="1:21" ht="18.75" customHeight="1" x14ac:dyDescent="0.4">
      <c r="A66" s="17"/>
      <c r="B66" s="44"/>
      <c r="C66" s="42"/>
      <c r="D66" s="26"/>
      <c r="E66" s="26"/>
      <c r="F66" s="27"/>
      <c r="G66" s="46"/>
      <c r="H66" s="46"/>
      <c r="I66" s="22"/>
      <c r="J66" s="22"/>
      <c r="K66" s="22"/>
      <c r="L66" s="22"/>
      <c r="M66" s="22"/>
      <c r="N66" s="22"/>
      <c r="O66" s="22"/>
      <c r="P66" s="22"/>
      <c r="Q66" s="22"/>
      <c r="R66" s="22"/>
      <c r="S66" s="28"/>
      <c r="T66" s="29"/>
      <c r="U66" s="10" t="str">
        <f t="shared" si="0"/>
        <v>空白のセルがあります</v>
      </c>
    </row>
    <row r="67" spans="1:21" ht="18.75" customHeight="1" x14ac:dyDescent="0.4">
      <c r="A67" s="17"/>
      <c r="B67" s="44"/>
      <c r="C67" s="42"/>
      <c r="D67" s="26"/>
      <c r="E67" s="26"/>
      <c r="F67" s="27"/>
      <c r="G67" s="46"/>
      <c r="H67" s="46"/>
      <c r="I67" s="22"/>
      <c r="J67" s="22"/>
      <c r="K67" s="22"/>
      <c r="L67" s="22"/>
      <c r="M67" s="22"/>
      <c r="N67" s="22"/>
      <c r="O67" s="22"/>
      <c r="P67" s="22"/>
      <c r="Q67" s="22"/>
      <c r="R67" s="22"/>
      <c r="S67" s="28"/>
      <c r="T67" s="29"/>
      <c r="U67" s="10" t="str">
        <f t="shared" si="0"/>
        <v>空白のセルがあります</v>
      </c>
    </row>
    <row r="68" spans="1:21" ht="18.75" customHeight="1" x14ac:dyDescent="0.4">
      <c r="A68" s="17"/>
      <c r="B68" s="44"/>
      <c r="C68" s="42"/>
      <c r="D68" s="26"/>
      <c r="E68" s="26"/>
      <c r="F68" s="27"/>
      <c r="G68" s="46"/>
      <c r="H68" s="46"/>
      <c r="I68" s="22"/>
      <c r="J68" s="22"/>
      <c r="K68" s="22"/>
      <c r="L68" s="22"/>
      <c r="M68" s="22"/>
      <c r="N68" s="22"/>
      <c r="O68" s="22"/>
      <c r="P68" s="22"/>
      <c r="Q68" s="22"/>
      <c r="R68" s="22"/>
      <c r="S68" s="28"/>
      <c r="T68" s="29"/>
      <c r="U68" s="10" t="str">
        <f t="shared" si="0"/>
        <v>空白のセルがあります</v>
      </c>
    </row>
    <row r="69" spans="1:21" ht="18.75" customHeight="1" x14ac:dyDescent="0.4">
      <c r="A69" s="17"/>
      <c r="B69" s="44"/>
      <c r="C69" s="42"/>
      <c r="D69" s="26"/>
      <c r="E69" s="26"/>
      <c r="F69" s="27"/>
      <c r="G69" s="46"/>
      <c r="H69" s="46"/>
      <c r="I69" s="22"/>
      <c r="J69" s="22"/>
      <c r="K69" s="22"/>
      <c r="L69" s="22"/>
      <c r="M69" s="22"/>
      <c r="N69" s="22"/>
      <c r="O69" s="22"/>
      <c r="P69" s="22"/>
      <c r="Q69" s="22"/>
      <c r="R69" s="22"/>
      <c r="S69" s="28"/>
      <c r="T69" s="29"/>
      <c r="U69" s="10" t="str">
        <f t="shared" si="0"/>
        <v>空白のセルがあります</v>
      </c>
    </row>
    <row r="70" spans="1:21" ht="18.75" customHeight="1" x14ac:dyDescent="0.4">
      <c r="A70" s="17"/>
      <c r="B70" s="44"/>
      <c r="C70" s="42"/>
      <c r="D70" s="26"/>
      <c r="E70" s="26"/>
      <c r="F70" s="27"/>
      <c r="G70" s="46"/>
      <c r="H70" s="46"/>
      <c r="I70" s="22"/>
      <c r="J70" s="22"/>
      <c r="K70" s="22"/>
      <c r="L70" s="22"/>
      <c r="M70" s="22"/>
      <c r="N70" s="22"/>
      <c r="O70" s="22"/>
      <c r="P70" s="22"/>
      <c r="Q70" s="22"/>
      <c r="R70" s="22"/>
      <c r="S70" s="28"/>
      <c r="T70" s="29"/>
      <c r="U70" s="10" t="str">
        <f t="shared" si="0"/>
        <v>空白のセルがあります</v>
      </c>
    </row>
    <row r="71" spans="1:21" ht="18.75" customHeight="1" x14ac:dyDescent="0.4">
      <c r="A71" s="17"/>
      <c r="B71" s="44"/>
      <c r="C71" s="42"/>
      <c r="D71" s="26"/>
      <c r="E71" s="26"/>
      <c r="F71" s="27"/>
      <c r="G71" s="46"/>
      <c r="H71" s="46"/>
      <c r="I71" s="22"/>
      <c r="J71" s="22"/>
      <c r="K71" s="22"/>
      <c r="L71" s="22"/>
      <c r="M71" s="22"/>
      <c r="N71" s="22"/>
      <c r="O71" s="22"/>
      <c r="P71" s="22"/>
      <c r="Q71" s="22"/>
      <c r="R71" s="22"/>
      <c r="S71" s="28"/>
      <c r="T71" s="29"/>
      <c r="U71" s="10" t="str">
        <f t="shared" si="0"/>
        <v>空白のセルがあります</v>
      </c>
    </row>
    <row r="72" spans="1:21" ht="18.75" customHeight="1" x14ac:dyDescent="0.4">
      <c r="A72" s="17"/>
      <c r="B72" s="44"/>
      <c r="C72" s="42"/>
      <c r="D72" s="26"/>
      <c r="E72" s="26"/>
      <c r="F72" s="27"/>
      <c r="G72" s="46"/>
      <c r="H72" s="46"/>
      <c r="I72" s="22"/>
      <c r="J72" s="22"/>
      <c r="K72" s="22"/>
      <c r="L72" s="22"/>
      <c r="M72" s="22"/>
      <c r="N72" s="22"/>
      <c r="O72" s="22"/>
      <c r="P72" s="22"/>
      <c r="Q72" s="22"/>
      <c r="R72" s="22"/>
      <c r="S72" s="28"/>
      <c r="T72" s="29"/>
      <c r="U72" s="10" t="str">
        <f t="shared" si="0"/>
        <v>空白のセルがあります</v>
      </c>
    </row>
    <row r="73" spans="1:21" ht="18.75" customHeight="1" x14ac:dyDescent="0.4">
      <c r="A73" s="17"/>
      <c r="B73" s="44"/>
      <c r="C73" s="42"/>
      <c r="D73" s="26"/>
      <c r="E73" s="26"/>
      <c r="F73" s="27"/>
      <c r="G73" s="46"/>
      <c r="H73" s="46"/>
      <c r="I73" s="22"/>
      <c r="J73" s="22"/>
      <c r="K73" s="22"/>
      <c r="L73" s="22"/>
      <c r="M73" s="22"/>
      <c r="N73" s="22"/>
      <c r="O73" s="22"/>
      <c r="P73" s="22"/>
      <c r="Q73" s="22"/>
      <c r="R73" s="22"/>
      <c r="S73" s="28"/>
      <c r="T73" s="29"/>
      <c r="U73" s="10" t="str">
        <f t="shared" si="0"/>
        <v>空白のセルがあります</v>
      </c>
    </row>
    <row r="74" spans="1:21" ht="18.75" customHeight="1" x14ac:dyDescent="0.4">
      <c r="A74" s="17"/>
      <c r="B74" s="44"/>
      <c r="C74" s="42"/>
      <c r="D74" s="26"/>
      <c r="E74" s="26"/>
      <c r="F74" s="27"/>
      <c r="G74" s="46"/>
      <c r="H74" s="46"/>
      <c r="I74" s="22"/>
      <c r="J74" s="22"/>
      <c r="K74" s="22"/>
      <c r="L74" s="22"/>
      <c r="M74" s="22"/>
      <c r="N74" s="22"/>
      <c r="O74" s="22"/>
      <c r="P74" s="22"/>
      <c r="Q74" s="22"/>
      <c r="R74" s="22"/>
      <c r="S74" s="28"/>
      <c r="T74" s="29"/>
      <c r="U74" s="10" t="str">
        <f t="shared" si="0"/>
        <v>空白のセルがあります</v>
      </c>
    </row>
    <row r="75" spans="1:21" ht="18.75" customHeight="1" x14ac:dyDescent="0.4">
      <c r="A75" s="17"/>
      <c r="B75" s="44"/>
      <c r="C75" s="42"/>
      <c r="D75" s="26"/>
      <c r="E75" s="26"/>
      <c r="F75" s="27"/>
      <c r="G75" s="46"/>
      <c r="H75" s="46"/>
      <c r="I75" s="22"/>
      <c r="J75" s="22"/>
      <c r="K75" s="22"/>
      <c r="L75" s="22"/>
      <c r="M75" s="22"/>
      <c r="N75" s="22"/>
      <c r="O75" s="22"/>
      <c r="P75" s="22"/>
      <c r="Q75" s="22"/>
      <c r="R75" s="22"/>
      <c r="S75" s="28"/>
      <c r="T75" s="29"/>
      <c r="U75" s="10" t="str">
        <f t="shared" si="0"/>
        <v>空白のセルがあります</v>
      </c>
    </row>
    <row r="76" spans="1:21" ht="18.75" customHeight="1" x14ac:dyDescent="0.4">
      <c r="A76" s="17"/>
      <c r="B76" s="44"/>
      <c r="C76" s="42"/>
      <c r="D76" s="26"/>
      <c r="E76" s="26"/>
      <c r="F76" s="27"/>
      <c r="G76" s="46"/>
      <c r="H76" s="46"/>
      <c r="I76" s="22"/>
      <c r="J76" s="22"/>
      <c r="K76" s="22"/>
      <c r="L76" s="22"/>
      <c r="M76" s="22"/>
      <c r="N76" s="22"/>
      <c r="O76" s="22"/>
      <c r="P76" s="22"/>
      <c r="Q76" s="22"/>
      <c r="R76" s="22"/>
      <c r="S76" s="28"/>
      <c r="T76" s="29"/>
      <c r="U76" s="10" t="str">
        <f t="shared" si="0"/>
        <v>空白のセルがあります</v>
      </c>
    </row>
    <row r="77" spans="1:21" ht="18.75" customHeight="1" x14ac:dyDescent="0.4">
      <c r="A77" s="17"/>
      <c r="B77" s="44"/>
      <c r="C77" s="42"/>
      <c r="D77" s="26"/>
      <c r="E77" s="26"/>
      <c r="F77" s="27"/>
      <c r="G77" s="46"/>
      <c r="H77" s="46"/>
      <c r="I77" s="22"/>
      <c r="J77" s="22"/>
      <c r="K77" s="22"/>
      <c r="L77" s="22"/>
      <c r="M77" s="22"/>
      <c r="N77" s="22"/>
      <c r="O77" s="22"/>
      <c r="P77" s="22"/>
      <c r="Q77" s="22"/>
      <c r="R77" s="22"/>
      <c r="S77" s="28"/>
      <c r="T77" s="29"/>
      <c r="U77" s="10" t="str">
        <f t="shared" si="0"/>
        <v>空白のセルがあります</v>
      </c>
    </row>
    <row r="78" spans="1:21" ht="18.75" customHeight="1" x14ac:dyDescent="0.4">
      <c r="A78" s="17"/>
      <c r="B78" s="44"/>
      <c r="C78" s="42"/>
      <c r="D78" s="26"/>
      <c r="E78" s="26"/>
      <c r="F78" s="27"/>
      <c r="G78" s="46"/>
      <c r="H78" s="46"/>
      <c r="I78" s="22"/>
      <c r="J78" s="22"/>
      <c r="K78" s="22"/>
      <c r="L78" s="22"/>
      <c r="M78" s="22"/>
      <c r="N78" s="22"/>
      <c r="O78" s="22"/>
      <c r="P78" s="22"/>
      <c r="Q78" s="22"/>
      <c r="R78" s="22"/>
      <c r="S78" s="28"/>
      <c r="T78" s="29"/>
      <c r="U78" s="10" t="str">
        <f t="shared" ref="U78:U141" si="1">IF(COUNTA(D78:T78)&lt;15, "空白のセルがあります", "")</f>
        <v>空白のセルがあります</v>
      </c>
    </row>
    <row r="79" spans="1:21" ht="18.75" customHeight="1" x14ac:dyDescent="0.4">
      <c r="A79" s="17"/>
      <c r="B79" s="44"/>
      <c r="C79" s="42"/>
      <c r="D79" s="26"/>
      <c r="E79" s="26"/>
      <c r="F79" s="27"/>
      <c r="G79" s="46"/>
      <c r="H79" s="46"/>
      <c r="I79" s="22"/>
      <c r="J79" s="22"/>
      <c r="K79" s="22"/>
      <c r="L79" s="22"/>
      <c r="M79" s="22"/>
      <c r="N79" s="22"/>
      <c r="O79" s="22"/>
      <c r="P79" s="22"/>
      <c r="Q79" s="22"/>
      <c r="R79" s="22"/>
      <c r="S79" s="28"/>
      <c r="T79" s="29"/>
      <c r="U79" s="10" t="str">
        <f t="shared" si="1"/>
        <v>空白のセルがあります</v>
      </c>
    </row>
    <row r="80" spans="1:21" ht="18.75" customHeight="1" x14ac:dyDescent="0.4">
      <c r="A80" s="17"/>
      <c r="B80" s="44"/>
      <c r="C80" s="42"/>
      <c r="D80" s="26"/>
      <c r="E80" s="26"/>
      <c r="F80" s="27"/>
      <c r="G80" s="46"/>
      <c r="H80" s="46"/>
      <c r="I80" s="22"/>
      <c r="J80" s="22"/>
      <c r="K80" s="22"/>
      <c r="L80" s="22"/>
      <c r="M80" s="22"/>
      <c r="N80" s="22"/>
      <c r="O80" s="22"/>
      <c r="P80" s="22"/>
      <c r="Q80" s="22"/>
      <c r="R80" s="22"/>
      <c r="S80" s="28"/>
      <c r="T80" s="29"/>
      <c r="U80" s="10" t="str">
        <f t="shared" si="1"/>
        <v>空白のセルがあります</v>
      </c>
    </row>
    <row r="81" spans="1:21" ht="18.75" customHeight="1" x14ac:dyDescent="0.4">
      <c r="A81" s="17"/>
      <c r="B81" s="44"/>
      <c r="C81" s="42"/>
      <c r="D81" s="26"/>
      <c r="E81" s="26"/>
      <c r="F81" s="27"/>
      <c r="G81" s="46"/>
      <c r="H81" s="46"/>
      <c r="I81" s="22"/>
      <c r="J81" s="22"/>
      <c r="K81" s="22"/>
      <c r="L81" s="22"/>
      <c r="M81" s="22"/>
      <c r="N81" s="22"/>
      <c r="O81" s="22"/>
      <c r="P81" s="22"/>
      <c r="Q81" s="22"/>
      <c r="R81" s="22"/>
      <c r="S81" s="28"/>
      <c r="T81" s="29"/>
      <c r="U81" s="10" t="str">
        <f t="shared" si="1"/>
        <v>空白のセルがあります</v>
      </c>
    </row>
    <row r="82" spans="1:21" ht="18.75" customHeight="1" x14ac:dyDescent="0.4">
      <c r="A82" s="17"/>
      <c r="B82" s="44"/>
      <c r="C82" s="42"/>
      <c r="D82" s="26"/>
      <c r="E82" s="26"/>
      <c r="F82" s="27"/>
      <c r="G82" s="46"/>
      <c r="H82" s="46"/>
      <c r="I82" s="22"/>
      <c r="J82" s="22"/>
      <c r="K82" s="22"/>
      <c r="L82" s="22"/>
      <c r="M82" s="22"/>
      <c r="N82" s="22"/>
      <c r="O82" s="22"/>
      <c r="P82" s="22"/>
      <c r="Q82" s="22"/>
      <c r="R82" s="22"/>
      <c r="S82" s="28"/>
      <c r="T82" s="29"/>
      <c r="U82" s="10" t="str">
        <f t="shared" si="1"/>
        <v>空白のセルがあります</v>
      </c>
    </row>
    <row r="83" spans="1:21" ht="18.75" customHeight="1" x14ac:dyDescent="0.4">
      <c r="A83" s="17"/>
      <c r="B83" s="44"/>
      <c r="C83" s="42"/>
      <c r="D83" s="26"/>
      <c r="E83" s="26"/>
      <c r="F83" s="27"/>
      <c r="G83" s="46"/>
      <c r="H83" s="46"/>
      <c r="I83" s="22"/>
      <c r="J83" s="22"/>
      <c r="K83" s="22"/>
      <c r="L83" s="22"/>
      <c r="M83" s="22"/>
      <c r="N83" s="22"/>
      <c r="O83" s="22"/>
      <c r="P83" s="22"/>
      <c r="Q83" s="22"/>
      <c r="R83" s="22"/>
      <c r="S83" s="28"/>
      <c r="T83" s="29"/>
      <c r="U83" s="10" t="str">
        <f t="shared" si="1"/>
        <v>空白のセルがあります</v>
      </c>
    </row>
    <row r="84" spans="1:21" ht="18.75" customHeight="1" x14ac:dyDescent="0.4">
      <c r="A84" s="17"/>
      <c r="B84" s="44"/>
      <c r="C84" s="42"/>
      <c r="D84" s="26"/>
      <c r="E84" s="26"/>
      <c r="F84" s="27"/>
      <c r="G84" s="46"/>
      <c r="H84" s="46"/>
      <c r="I84" s="22"/>
      <c r="J84" s="22"/>
      <c r="K84" s="22"/>
      <c r="L84" s="22"/>
      <c r="M84" s="22"/>
      <c r="N84" s="22"/>
      <c r="O84" s="22"/>
      <c r="P84" s="22"/>
      <c r="Q84" s="22"/>
      <c r="R84" s="22"/>
      <c r="S84" s="28"/>
      <c r="T84" s="29"/>
      <c r="U84" s="10" t="str">
        <f t="shared" si="1"/>
        <v>空白のセルがあります</v>
      </c>
    </row>
    <row r="85" spans="1:21" ht="18.75" customHeight="1" x14ac:dyDescent="0.4">
      <c r="A85" s="17"/>
      <c r="B85" s="44"/>
      <c r="C85" s="42"/>
      <c r="D85" s="26"/>
      <c r="E85" s="26"/>
      <c r="F85" s="27"/>
      <c r="G85" s="46"/>
      <c r="H85" s="46"/>
      <c r="I85" s="22"/>
      <c r="J85" s="22"/>
      <c r="K85" s="22"/>
      <c r="L85" s="22"/>
      <c r="M85" s="22"/>
      <c r="N85" s="22"/>
      <c r="O85" s="22"/>
      <c r="P85" s="22"/>
      <c r="Q85" s="22"/>
      <c r="R85" s="22"/>
      <c r="S85" s="28"/>
      <c r="T85" s="29"/>
      <c r="U85" s="10" t="str">
        <f t="shared" si="1"/>
        <v>空白のセルがあります</v>
      </c>
    </row>
    <row r="86" spans="1:21" ht="18.75" customHeight="1" x14ac:dyDescent="0.4">
      <c r="A86" s="17"/>
      <c r="B86" s="44"/>
      <c r="C86" s="42"/>
      <c r="D86" s="26"/>
      <c r="E86" s="26"/>
      <c r="F86" s="27"/>
      <c r="G86" s="46"/>
      <c r="H86" s="46"/>
      <c r="I86" s="22"/>
      <c r="J86" s="22"/>
      <c r="K86" s="22"/>
      <c r="L86" s="22"/>
      <c r="M86" s="22"/>
      <c r="N86" s="22"/>
      <c r="O86" s="22"/>
      <c r="P86" s="22"/>
      <c r="Q86" s="22"/>
      <c r="R86" s="22"/>
      <c r="S86" s="28"/>
      <c r="T86" s="29"/>
      <c r="U86" s="10" t="str">
        <f t="shared" si="1"/>
        <v>空白のセルがあります</v>
      </c>
    </row>
    <row r="87" spans="1:21" ht="18.75" customHeight="1" x14ac:dyDescent="0.4">
      <c r="A87" s="17"/>
      <c r="B87" s="44"/>
      <c r="C87" s="42"/>
      <c r="D87" s="26"/>
      <c r="E87" s="26"/>
      <c r="F87" s="27"/>
      <c r="G87" s="46"/>
      <c r="H87" s="46"/>
      <c r="I87" s="22"/>
      <c r="J87" s="22"/>
      <c r="K87" s="22"/>
      <c r="L87" s="22"/>
      <c r="M87" s="22"/>
      <c r="N87" s="22"/>
      <c r="O87" s="22"/>
      <c r="P87" s="22"/>
      <c r="Q87" s="22"/>
      <c r="R87" s="22"/>
      <c r="S87" s="28"/>
      <c r="T87" s="29"/>
      <c r="U87" s="10" t="str">
        <f t="shared" si="1"/>
        <v>空白のセルがあります</v>
      </c>
    </row>
    <row r="88" spans="1:21" ht="18.75" customHeight="1" x14ac:dyDescent="0.4">
      <c r="A88" s="17"/>
      <c r="B88" s="44"/>
      <c r="C88" s="42"/>
      <c r="D88" s="26"/>
      <c r="E88" s="26"/>
      <c r="F88" s="27"/>
      <c r="G88" s="46"/>
      <c r="H88" s="46"/>
      <c r="I88" s="22"/>
      <c r="J88" s="22"/>
      <c r="K88" s="22"/>
      <c r="L88" s="22"/>
      <c r="M88" s="22"/>
      <c r="N88" s="22"/>
      <c r="O88" s="22"/>
      <c r="P88" s="22"/>
      <c r="Q88" s="22"/>
      <c r="R88" s="22"/>
      <c r="S88" s="28"/>
      <c r="T88" s="29"/>
      <c r="U88" s="10" t="str">
        <f t="shared" si="1"/>
        <v>空白のセルがあります</v>
      </c>
    </row>
    <row r="89" spans="1:21" ht="18.75" customHeight="1" x14ac:dyDescent="0.4">
      <c r="A89" s="17"/>
      <c r="B89" s="44"/>
      <c r="C89" s="42"/>
      <c r="D89" s="26"/>
      <c r="E89" s="26"/>
      <c r="F89" s="27"/>
      <c r="G89" s="46"/>
      <c r="H89" s="46"/>
      <c r="I89" s="22"/>
      <c r="J89" s="22"/>
      <c r="K89" s="22"/>
      <c r="L89" s="22"/>
      <c r="M89" s="22"/>
      <c r="N89" s="22"/>
      <c r="O89" s="22"/>
      <c r="P89" s="22"/>
      <c r="Q89" s="22"/>
      <c r="R89" s="22"/>
      <c r="S89" s="28"/>
      <c r="T89" s="29"/>
      <c r="U89" s="10" t="str">
        <f t="shared" si="1"/>
        <v>空白のセルがあります</v>
      </c>
    </row>
    <row r="90" spans="1:21" ht="18.75" customHeight="1" x14ac:dyDescent="0.4">
      <c r="A90" s="17"/>
      <c r="B90" s="44"/>
      <c r="C90" s="42"/>
      <c r="D90" s="26"/>
      <c r="E90" s="26"/>
      <c r="F90" s="27"/>
      <c r="G90" s="46"/>
      <c r="H90" s="46"/>
      <c r="I90" s="22"/>
      <c r="J90" s="22"/>
      <c r="K90" s="22"/>
      <c r="L90" s="22"/>
      <c r="M90" s="22"/>
      <c r="N90" s="22"/>
      <c r="O90" s="22"/>
      <c r="P90" s="22"/>
      <c r="Q90" s="22"/>
      <c r="R90" s="22"/>
      <c r="S90" s="28"/>
      <c r="T90" s="29"/>
      <c r="U90" s="10" t="str">
        <f t="shared" si="1"/>
        <v>空白のセルがあります</v>
      </c>
    </row>
    <row r="91" spans="1:21" ht="18.75" customHeight="1" x14ac:dyDescent="0.4">
      <c r="A91" s="17"/>
      <c r="B91" s="44"/>
      <c r="C91" s="42"/>
      <c r="D91" s="26"/>
      <c r="E91" s="26"/>
      <c r="F91" s="27"/>
      <c r="G91" s="46"/>
      <c r="H91" s="46"/>
      <c r="I91" s="22"/>
      <c r="J91" s="22"/>
      <c r="K91" s="22"/>
      <c r="L91" s="22"/>
      <c r="M91" s="22"/>
      <c r="N91" s="22"/>
      <c r="O91" s="22"/>
      <c r="P91" s="22"/>
      <c r="Q91" s="22"/>
      <c r="R91" s="22"/>
      <c r="S91" s="28"/>
      <c r="T91" s="29"/>
      <c r="U91" s="10" t="str">
        <f t="shared" si="1"/>
        <v>空白のセルがあります</v>
      </c>
    </row>
    <row r="92" spans="1:21" ht="18.75" customHeight="1" x14ac:dyDescent="0.4">
      <c r="A92" s="17"/>
      <c r="B92" s="44"/>
      <c r="C92" s="42"/>
      <c r="D92" s="26"/>
      <c r="E92" s="26"/>
      <c r="F92" s="27"/>
      <c r="G92" s="46"/>
      <c r="H92" s="46"/>
      <c r="I92" s="22"/>
      <c r="J92" s="22"/>
      <c r="K92" s="22"/>
      <c r="L92" s="22"/>
      <c r="M92" s="22"/>
      <c r="N92" s="22"/>
      <c r="O92" s="22"/>
      <c r="P92" s="22"/>
      <c r="Q92" s="22"/>
      <c r="R92" s="22"/>
      <c r="S92" s="28"/>
      <c r="T92" s="29"/>
      <c r="U92" s="10" t="str">
        <f t="shared" si="1"/>
        <v>空白のセルがあります</v>
      </c>
    </row>
    <row r="93" spans="1:21" ht="18.75" customHeight="1" x14ac:dyDescent="0.4">
      <c r="A93" s="17"/>
      <c r="B93" s="44"/>
      <c r="C93" s="42"/>
      <c r="D93" s="26"/>
      <c r="E93" s="26"/>
      <c r="F93" s="27"/>
      <c r="G93" s="46"/>
      <c r="H93" s="46"/>
      <c r="I93" s="22"/>
      <c r="J93" s="22"/>
      <c r="K93" s="22"/>
      <c r="L93" s="22"/>
      <c r="M93" s="22"/>
      <c r="N93" s="22"/>
      <c r="O93" s="22"/>
      <c r="P93" s="22"/>
      <c r="Q93" s="22"/>
      <c r="R93" s="22"/>
      <c r="S93" s="28"/>
      <c r="T93" s="29"/>
      <c r="U93" s="10" t="str">
        <f t="shared" si="1"/>
        <v>空白のセルがあります</v>
      </c>
    </row>
    <row r="94" spans="1:21" ht="18.75" customHeight="1" x14ac:dyDescent="0.4">
      <c r="A94" s="17"/>
      <c r="B94" s="44"/>
      <c r="C94" s="42"/>
      <c r="D94" s="26"/>
      <c r="E94" s="26"/>
      <c r="F94" s="27"/>
      <c r="G94" s="46"/>
      <c r="H94" s="46"/>
      <c r="I94" s="22"/>
      <c r="J94" s="22"/>
      <c r="K94" s="22"/>
      <c r="L94" s="22"/>
      <c r="M94" s="22"/>
      <c r="N94" s="22"/>
      <c r="O94" s="22"/>
      <c r="P94" s="22"/>
      <c r="Q94" s="22"/>
      <c r="R94" s="22"/>
      <c r="S94" s="28"/>
      <c r="T94" s="29"/>
      <c r="U94" s="10" t="str">
        <f t="shared" si="1"/>
        <v>空白のセルがあります</v>
      </c>
    </row>
    <row r="95" spans="1:21" ht="18.75" customHeight="1" x14ac:dyDescent="0.4">
      <c r="A95" s="17"/>
      <c r="B95" s="44"/>
      <c r="C95" s="42"/>
      <c r="D95" s="26"/>
      <c r="E95" s="26"/>
      <c r="F95" s="27"/>
      <c r="G95" s="46"/>
      <c r="H95" s="46"/>
      <c r="I95" s="22"/>
      <c r="J95" s="22"/>
      <c r="K95" s="22"/>
      <c r="L95" s="22"/>
      <c r="M95" s="22"/>
      <c r="N95" s="22"/>
      <c r="O95" s="22"/>
      <c r="P95" s="22"/>
      <c r="Q95" s="22"/>
      <c r="R95" s="22"/>
      <c r="S95" s="28"/>
      <c r="T95" s="29"/>
      <c r="U95" s="10" t="str">
        <f t="shared" si="1"/>
        <v>空白のセルがあります</v>
      </c>
    </row>
    <row r="96" spans="1:21" ht="18.75" customHeight="1" x14ac:dyDescent="0.4">
      <c r="A96" s="17"/>
      <c r="B96" s="44"/>
      <c r="C96" s="42"/>
      <c r="D96" s="26"/>
      <c r="E96" s="26"/>
      <c r="F96" s="27"/>
      <c r="G96" s="46"/>
      <c r="H96" s="46"/>
      <c r="I96" s="22"/>
      <c r="J96" s="22"/>
      <c r="K96" s="22"/>
      <c r="L96" s="22"/>
      <c r="M96" s="22"/>
      <c r="N96" s="22"/>
      <c r="O96" s="22"/>
      <c r="P96" s="22"/>
      <c r="Q96" s="22"/>
      <c r="R96" s="22"/>
      <c r="S96" s="28"/>
      <c r="T96" s="29"/>
      <c r="U96" s="10" t="str">
        <f t="shared" si="1"/>
        <v>空白のセルがあります</v>
      </c>
    </row>
    <row r="97" spans="1:21" ht="18.75" customHeight="1" x14ac:dyDescent="0.4">
      <c r="A97" s="17"/>
      <c r="B97" s="44"/>
      <c r="C97" s="42"/>
      <c r="D97" s="26"/>
      <c r="E97" s="26"/>
      <c r="F97" s="27"/>
      <c r="G97" s="46"/>
      <c r="H97" s="46"/>
      <c r="I97" s="22"/>
      <c r="J97" s="22"/>
      <c r="K97" s="22"/>
      <c r="L97" s="22"/>
      <c r="M97" s="22"/>
      <c r="N97" s="22"/>
      <c r="O97" s="22"/>
      <c r="P97" s="22"/>
      <c r="Q97" s="22"/>
      <c r="R97" s="22"/>
      <c r="S97" s="28"/>
      <c r="T97" s="29"/>
      <c r="U97" s="10" t="str">
        <f t="shared" si="1"/>
        <v>空白のセルがあります</v>
      </c>
    </row>
    <row r="98" spans="1:21" ht="18.75" customHeight="1" x14ac:dyDescent="0.4">
      <c r="A98" s="17"/>
      <c r="B98" s="44"/>
      <c r="C98" s="42"/>
      <c r="D98" s="26"/>
      <c r="E98" s="26"/>
      <c r="F98" s="27"/>
      <c r="G98" s="46"/>
      <c r="H98" s="46"/>
      <c r="I98" s="22"/>
      <c r="J98" s="22"/>
      <c r="K98" s="22"/>
      <c r="L98" s="22"/>
      <c r="M98" s="22"/>
      <c r="N98" s="22"/>
      <c r="O98" s="22"/>
      <c r="P98" s="22"/>
      <c r="Q98" s="22"/>
      <c r="R98" s="22"/>
      <c r="S98" s="28"/>
      <c r="T98" s="29"/>
      <c r="U98" s="10" t="str">
        <f t="shared" si="1"/>
        <v>空白のセルがあります</v>
      </c>
    </row>
    <row r="99" spans="1:21" ht="18.75" customHeight="1" x14ac:dyDescent="0.4">
      <c r="A99" s="17"/>
      <c r="B99" s="44"/>
      <c r="C99" s="42"/>
      <c r="D99" s="26"/>
      <c r="E99" s="26"/>
      <c r="F99" s="27"/>
      <c r="G99" s="46"/>
      <c r="H99" s="46"/>
      <c r="I99" s="22"/>
      <c r="J99" s="22"/>
      <c r="K99" s="22"/>
      <c r="L99" s="22"/>
      <c r="M99" s="22"/>
      <c r="N99" s="22"/>
      <c r="O99" s="22"/>
      <c r="P99" s="22"/>
      <c r="Q99" s="22"/>
      <c r="R99" s="22"/>
      <c r="S99" s="28"/>
      <c r="T99" s="29"/>
      <c r="U99" s="10" t="str">
        <f t="shared" si="1"/>
        <v>空白のセルがあります</v>
      </c>
    </row>
    <row r="100" spans="1:21" ht="18.75" customHeight="1" x14ac:dyDescent="0.4">
      <c r="A100" s="17"/>
      <c r="B100" s="44"/>
      <c r="C100" s="42"/>
      <c r="D100" s="26"/>
      <c r="E100" s="26"/>
      <c r="F100" s="27"/>
      <c r="G100" s="46"/>
      <c r="H100" s="46"/>
      <c r="I100" s="22"/>
      <c r="J100" s="22"/>
      <c r="K100" s="22"/>
      <c r="L100" s="22"/>
      <c r="M100" s="22"/>
      <c r="N100" s="22"/>
      <c r="O100" s="22"/>
      <c r="P100" s="22"/>
      <c r="Q100" s="22"/>
      <c r="R100" s="22"/>
      <c r="S100" s="28"/>
      <c r="T100" s="29"/>
      <c r="U100" s="10" t="str">
        <f t="shared" si="1"/>
        <v>空白のセルがあります</v>
      </c>
    </row>
    <row r="101" spans="1:21" ht="18.75" customHeight="1" x14ac:dyDescent="0.4">
      <c r="A101" s="17"/>
      <c r="B101" s="44"/>
      <c r="C101" s="42"/>
      <c r="D101" s="26"/>
      <c r="E101" s="26"/>
      <c r="F101" s="27"/>
      <c r="G101" s="46"/>
      <c r="H101" s="46"/>
      <c r="I101" s="22"/>
      <c r="J101" s="22"/>
      <c r="K101" s="22"/>
      <c r="L101" s="22"/>
      <c r="M101" s="22"/>
      <c r="N101" s="22"/>
      <c r="O101" s="22"/>
      <c r="P101" s="22"/>
      <c r="Q101" s="22"/>
      <c r="R101" s="22"/>
      <c r="S101" s="28"/>
      <c r="T101" s="29"/>
      <c r="U101" s="10" t="str">
        <f t="shared" si="1"/>
        <v>空白のセルがあります</v>
      </c>
    </row>
    <row r="102" spans="1:21" ht="18.75" customHeight="1" x14ac:dyDescent="0.4">
      <c r="A102" s="17"/>
      <c r="B102" s="44"/>
      <c r="C102" s="42"/>
      <c r="D102" s="26"/>
      <c r="E102" s="26"/>
      <c r="F102" s="27"/>
      <c r="G102" s="46"/>
      <c r="H102" s="46"/>
      <c r="I102" s="22"/>
      <c r="J102" s="22"/>
      <c r="K102" s="22"/>
      <c r="L102" s="22"/>
      <c r="M102" s="22"/>
      <c r="N102" s="22"/>
      <c r="O102" s="22"/>
      <c r="P102" s="22"/>
      <c r="Q102" s="22"/>
      <c r="R102" s="22"/>
      <c r="S102" s="28"/>
      <c r="T102" s="29"/>
      <c r="U102" s="10" t="str">
        <f t="shared" si="1"/>
        <v>空白のセルがあります</v>
      </c>
    </row>
    <row r="103" spans="1:21" ht="18.75" customHeight="1" x14ac:dyDescent="0.4">
      <c r="A103" s="17"/>
      <c r="B103" s="44"/>
      <c r="C103" s="42"/>
      <c r="D103" s="26"/>
      <c r="E103" s="26"/>
      <c r="F103" s="27"/>
      <c r="G103" s="46"/>
      <c r="H103" s="46"/>
      <c r="I103" s="22"/>
      <c r="J103" s="22"/>
      <c r="K103" s="22"/>
      <c r="L103" s="22"/>
      <c r="M103" s="22"/>
      <c r="N103" s="22"/>
      <c r="O103" s="22"/>
      <c r="P103" s="22"/>
      <c r="Q103" s="22"/>
      <c r="R103" s="22"/>
      <c r="S103" s="28"/>
      <c r="T103" s="29"/>
      <c r="U103" s="10" t="str">
        <f t="shared" si="1"/>
        <v>空白のセルがあります</v>
      </c>
    </row>
    <row r="104" spans="1:21" ht="18.75" customHeight="1" x14ac:dyDescent="0.4">
      <c r="A104" s="17"/>
      <c r="B104" s="44"/>
      <c r="C104" s="42"/>
      <c r="D104" s="26"/>
      <c r="E104" s="26"/>
      <c r="F104" s="27"/>
      <c r="G104" s="46"/>
      <c r="H104" s="46"/>
      <c r="I104" s="22"/>
      <c r="J104" s="22"/>
      <c r="K104" s="22"/>
      <c r="L104" s="22"/>
      <c r="M104" s="22"/>
      <c r="N104" s="22"/>
      <c r="O104" s="22"/>
      <c r="P104" s="22"/>
      <c r="Q104" s="22"/>
      <c r="R104" s="22"/>
      <c r="S104" s="28"/>
      <c r="T104" s="29"/>
      <c r="U104" s="10" t="str">
        <f t="shared" si="1"/>
        <v>空白のセルがあります</v>
      </c>
    </row>
    <row r="105" spans="1:21" ht="18.75" customHeight="1" x14ac:dyDescent="0.4">
      <c r="A105" s="17"/>
      <c r="B105" s="44"/>
      <c r="C105" s="42"/>
      <c r="D105" s="26"/>
      <c r="E105" s="26"/>
      <c r="F105" s="27"/>
      <c r="G105" s="46"/>
      <c r="H105" s="46"/>
      <c r="I105" s="22"/>
      <c r="J105" s="22"/>
      <c r="K105" s="22"/>
      <c r="L105" s="22"/>
      <c r="M105" s="22"/>
      <c r="N105" s="22"/>
      <c r="O105" s="22"/>
      <c r="P105" s="22"/>
      <c r="Q105" s="22"/>
      <c r="R105" s="22"/>
      <c r="S105" s="28"/>
      <c r="T105" s="29"/>
      <c r="U105" s="10" t="str">
        <f t="shared" si="1"/>
        <v>空白のセルがあります</v>
      </c>
    </row>
    <row r="106" spans="1:21" ht="18.75" customHeight="1" x14ac:dyDescent="0.4">
      <c r="A106" s="17"/>
      <c r="B106" s="44"/>
      <c r="C106" s="42"/>
      <c r="D106" s="26"/>
      <c r="E106" s="26"/>
      <c r="F106" s="27"/>
      <c r="G106" s="46"/>
      <c r="H106" s="46"/>
      <c r="I106" s="22"/>
      <c r="J106" s="22"/>
      <c r="K106" s="22"/>
      <c r="L106" s="22"/>
      <c r="M106" s="22"/>
      <c r="N106" s="22"/>
      <c r="O106" s="22"/>
      <c r="P106" s="22"/>
      <c r="Q106" s="22"/>
      <c r="R106" s="22"/>
      <c r="S106" s="28"/>
      <c r="T106" s="29"/>
      <c r="U106" s="10" t="str">
        <f t="shared" si="1"/>
        <v>空白のセルがあります</v>
      </c>
    </row>
    <row r="107" spans="1:21" ht="18.75" customHeight="1" x14ac:dyDescent="0.4">
      <c r="A107" s="17"/>
      <c r="B107" s="44"/>
      <c r="C107" s="42"/>
      <c r="D107" s="26"/>
      <c r="E107" s="26"/>
      <c r="F107" s="27"/>
      <c r="G107" s="46"/>
      <c r="H107" s="46"/>
      <c r="I107" s="22"/>
      <c r="J107" s="22"/>
      <c r="K107" s="22"/>
      <c r="L107" s="22"/>
      <c r="M107" s="22"/>
      <c r="N107" s="22"/>
      <c r="O107" s="22"/>
      <c r="P107" s="22"/>
      <c r="Q107" s="22"/>
      <c r="R107" s="22"/>
      <c r="S107" s="28"/>
      <c r="T107" s="29"/>
      <c r="U107" s="10" t="str">
        <f t="shared" si="1"/>
        <v>空白のセルがあります</v>
      </c>
    </row>
    <row r="108" spans="1:21" ht="18.75" customHeight="1" x14ac:dyDescent="0.4">
      <c r="A108" s="17"/>
      <c r="B108" s="44"/>
      <c r="C108" s="42"/>
      <c r="D108" s="26"/>
      <c r="E108" s="26"/>
      <c r="F108" s="27"/>
      <c r="G108" s="46"/>
      <c r="H108" s="46"/>
      <c r="I108" s="22"/>
      <c r="J108" s="22"/>
      <c r="K108" s="22"/>
      <c r="L108" s="22"/>
      <c r="M108" s="22"/>
      <c r="N108" s="22"/>
      <c r="O108" s="22"/>
      <c r="P108" s="22"/>
      <c r="Q108" s="22"/>
      <c r="R108" s="22"/>
      <c r="S108" s="28"/>
      <c r="T108" s="29"/>
      <c r="U108" s="10" t="str">
        <f t="shared" si="1"/>
        <v>空白のセルがあります</v>
      </c>
    </row>
    <row r="109" spans="1:21" ht="18.75" customHeight="1" x14ac:dyDescent="0.4">
      <c r="A109" s="17"/>
      <c r="B109" s="44"/>
      <c r="C109" s="42"/>
      <c r="D109" s="26"/>
      <c r="E109" s="26"/>
      <c r="F109" s="27"/>
      <c r="G109" s="46"/>
      <c r="H109" s="46"/>
      <c r="I109" s="22"/>
      <c r="J109" s="22"/>
      <c r="K109" s="22"/>
      <c r="L109" s="22"/>
      <c r="M109" s="22"/>
      <c r="N109" s="22"/>
      <c r="O109" s="22"/>
      <c r="P109" s="22"/>
      <c r="Q109" s="22"/>
      <c r="R109" s="22"/>
      <c r="S109" s="28"/>
      <c r="T109" s="29"/>
      <c r="U109" s="10" t="str">
        <f t="shared" si="1"/>
        <v>空白のセルがあります</v>
      </c>
    </row>
    <row r="110" spans="1:21" ht="18.75" customHeight="1" x14ac:dyDescent="0.4">
      <c r="A110" s="17"/>
      <c r="B110" s="44"/>
      <c r="C110" s="42"/>
      <c r="D110" s="26"/>
      <c r="E110" s="26"/>
      <c r="F110" s="27"/>
      <c r="G110" s="46"/>
      <c r="H110" s="46"/>
      <c r="I110" s="22"/>
      <c r="J110" s="22"/>
      <c r="K110" s="22"/>
      <c r="L110" s="22"/>
      <c r="M110" s="22"/>
      <c r="N110" s="22"/>
      <c r="O110" s="22"/>
      <c r="P110" s="22"/>
      <c r="Q110" s="22"/>
      <c r="R110" s="22"/>
      <c r="S110" s="28"/>
      <c r="T110" s="29"/>
      <c r="U110" s="10" t="str">
        <f t="shared" si="1"/>
        <v>空白のセルがあります</v>
      </c>
    </row>
    <row r="111" spans="1:21" ht="18.75" customHeight="1" x14ac:dyDescent="0.4">
      <c r="A111" s="17"/>
      <c r="B111" s="44"/>
      <c r="C111" s="42"/>
      <c r="D111" s="26"/>
      <c r="E111" s="26"/>
      <c r="F111" s="27"/>
      <c r="G111" s="46"/>
      <c r="H111" s="46"/>
      <c r="I111" s="22"/>
      <c r="J111" s="22"/>
      <c r="K111" s="22"/>
      <c r="L111" s="22"/>
      <c r="M111" s="22"/>
      <c r="N111" s="22"/>
      <c r="O111" s="22"/>
      <c r="P111" s="22"/>
      <c r="Q111" s="22"/>
      <c r="R111" s="22"/>
      <c r="S111" s="28"/>
      <c r="T111" s="29"/>
      <c r="U111" s="10" t="str">
        <f t="shared" si="1"/>
        <v>空白のセルがあります</v>
      </c>
    </row>
    <row r="112" spans="1:21" ht="18.75" customHeight="1" x14ac:dyDescent="0.4">
      <c r="A112" s="17"/>
      <c r="B112" s="44"/>
      <c r="C112" s="42"/>
      <c r="D112" s="26"/>
      <c r="E112" s="26"/>
      <c r="F112" s="27"/>
      <c r="G112" s="46"/>
      <c r="H112" s="46"/>
      <c r="I112" s="22"/>
      <c r="J112" s="22"/>
      <c r="K112" s="22"/>
      <c r="L112" s="22"/>
      <c r="M112" s="22"/>
      <c r="N112" s="22"/>
      <c r="O112" s="22"/>
      <c r="P112" s="22"/>
      <c r="Q112" s="22"/>
      <c r="R112" s="22"/>
      <c r="S112" s="28"/>
      <c r="T112" s="29"/>
      <c r="U112" s="10" t="str">
        <f t="shared" si="1"/>
        <v>空白のセルがあります</v>
      </c>
    </row>
    <row r="113" spans="1:21" ht="18.75" customHeight="1" x14ac:dyDescent="0.4">
      <c r="A113" s="17"/>
      <c r="B113" s="44"/>
      <c r="C113" s="42"/>
      <c r="D113" s="26"/>
      <c r="E113" s="26"/>
      <c r="F113" s="27"/>
      <c r="G113" s="46"/>
      <c r="H113" s="46"/>
      <c r="I113" s="22"/>
      <c r="J113" s="22"/>
      <c r="K113" s="22"/>
      <c r="L113" s="22"/>
      <c r="M113" s="22"/>
      <c r="N113" s="22"/>
      <c r="O113" s="22"/>
      <c r="P113" s="22"/>
      <c r="Q113" s="22"/>
      <c r="R113" s="22"/>
      <c r="S113" s="28"/>
      <c r="T113" s="29"/>
      <c r="U113" s="10" t="str">
        <f t="shared" si="1"/>
        <v>空白のセルがあります</v>
      </c>
    </row>
    <row r="114" spans="1:21" ht="18.75" customHeight="1" x14ac:dyDescent="0.4">
      <c r="A114" s="17"/>
      <c r="B114" s="44"/>
      <c r="C114" s="42"/>
      <c r="D114" s="26"/>
      <c r="E114" s="26"/>
      <c r="F114" s="27"/>
      <c r="G114" s="46"/>
      <c r="H114" s="46"/>
      <c r="I114" s="22"/>
      <c r="J114" s="22"/>
      <c r="K114" s="22"/>
      <c r="L114" s="22"/>
      <c r="M114" s="22"/>
      <c r="N114" s="22"/>
      <c r="O114" s="22"/>
      <c r="P114" s="22"/>
      <c r="Q114" s="22"/>
      <c r="R114" s="22"/>
      <c r="S114" s="28"/>
      <c r="T114" s="29"/>
      <c r="U114" s="10" t="str">
        <f t="shared" si="1"/>
        <v>空白のセルがあります</v>
      </c>
    </row>
    <row r="115" spans="1:21" ht="18.75" customHeight="1" x14ac:dyDescent="0.4">
      <c r="A115" s="17"/>
      <c r="B115" s="44"/>
      <c r="C115" s="42"/>
      <c r="D115" s="26"/>
      <c r="E115" s="26"/>
      <c r="F115" s="27"/>
      <c r="G115" s="46"/>
      <c r="H115" s="46"/>
      <c r="I115" s="22"/>
      <c r="J115" s="22"/>
      <c r="K115" s="22"/>
      <c r="L115" s="22"/>
      <c r="M115" s="22"/>
      <c r="N115" s="22"/>
      <c r="O115" s="22"/>
      <c r="P115" s="22"/>
      <c r="Q115" s="22"/>
      <c r="R115" s="22"/>
      <c r="S115" s="28"/>
      <c r="T115" s="29"/>
      <c r="U115" s="10" t="str">
        <f t="shared" si="1"/>
        <v>空白のセルがあります</v>
      </c>
    </row>
    <row r="116" spans="1:21" ht="18.75" customHeight="1" x14ac:dyDescent="0.4">
      <c r="A116" s="17"/>
      <c r="B116" s="44"/>
      <c r="C116" s="42"/>
      <c r="D116" s="26"/>
      <c r="E116" s="26"/>
      <c r="F116" s="27"/>
      <c r="G116" s="46"/>
      <c r="H116" s="46"/>
      <c r="I116" s="22"/>
      <c r="J116" s="22"/>
      <c r="K116" s="22"/>
      <c r="L116" s="22"/>
      <c r="M116" s="22"/>
      <c r="N116" s="22"/>
      <c r="O116" s="22"/>
      <c r="P116" s="22"/>
      <c r="Q116" s="22"/>
      <c r="R116" s="22"/>
      <c r="S116" s="28"/>
      <c r="T116" s="29"/>
      <c r="U116" s="10" t="str">
        <f t="shared" si="1"/>
        <v>空白のセルがあります</v>
      </c>
    </row>
    <row r="117" spans="1:21" ht="18.75" customHeight="1" x14ac:dyDescent="0.4">
      <c r="A117" s="17"/>
      <c r="B117" s="44"/>
      <c r="C117" s="42"/>
      <c r="D117" s="26"/>
      <c r="E117" s="26"/>
      <c r="F117" s="27"/>
      <c r="G117" s="46"/>
      <c r="H117" s="46"/>
      <c r="I117" s="22"/>
      <c r="J117" s="22"/>
      <c r="K117" s="22"/>
      <c r="L117" s="22"/>
      <c r="M117" s="22"/>
      <c r="N117" s="22"/>
      <c r="O117" s="22"/>
      <c r="P117" s="22"/>
      <c r="Q117" s="22"/>
      <c r="R117" s="22"/>
      <c r="S117" s="28"/>
      <c r="T117" s="29"/>
      <c r="U117" s="10" t="str">
        <f t="shared" si="1"/>
        <v>空白のセルがあります</v>
      </c>
    </row>
    <row r="118" spans="1:21" ht="18.75" customHeight="1" x14ac:dyDescent="0.4">
      <c r="A118" s="17"/>
      <c r="B118" s="44"/>
      <c r="C118" s="42"/>
      <c r="D118" s="26"/>
      <c r="E118" s="26"/>
      <c r="F118" s="27"/>
      <c r="G118" s="46"/>
      <c r="H118" s="46"/>
      <c r="I118" s="22"/>
      <c r="J118" s="22"/>
      <c r="K118" s="22"/>
      <c r="L118" s="22"/>
      <c r="M118" s="22"/>
      <c r="N118" s="22"/>
      <c r="O118" s="22"/>
      <c r="P118" s="22"/>
      <c r="Q118" s="22"/>
      <c r="R118" s="22"/>
      <c r="S118" s="28"/>
      <c r="T118" s="29"/>
      <c r="U118" s="10" t="str">
        <f t="shared" si="1"/>
        <v>空白のセルがあります</v>
      </c>
    </row>
    <row r="119" spans="1:21" ht="18.75" customHeight="1" x14ac:dyDescent="0.4">
      <c r="A119" s="17"/>
      <c r="B119" s="44"/>
      <c r="C119" s="42"/>
      <c r="D119" s="26"/>
      <c r="E119" s="26"/>
      <c r="F119" s="27"/>
      <c r="G119" s="46"/>
      <c r="H119" s="46"/>
      <c r="I119" s="22"/>
      <c r="J119" s="22"/>
      <c r="K119" s="22"/>
      <c r="L119" s="22"/>
      <c r="M119" s="22"/>
      <c r="N119" s="22"/>
      <c r="O119" s="22"/>
      <c r="P119" s="22"/>
      <c r="Q119" s="22"/>
      <c r="R119" s="22"/>
      <c r="S119" s="28"/>
      <c r="T119" s="29"/>
      <c r="U119" s="10" t="str">
        <f t="shared" si="1"/>
        <v>空白のセルがあります</v>
      </c>
    </row>
    <row r="120" spans="1:21" ht="18.75" customHeight="1" x14ac:dyDescent="0.4">
      <c r="A120" s="17"/>
      <c r="B120" s="44"/>
      <c r="C120" s="42"/>
      <c r="D120" s="26"/>
      <c r="E120" s="26"/>
      <c r="F120" s="27"/>
      <c r="G120" s="46"/>
      <c r="H120" s="46"/>
      <c r="I120" s="22"/>
      <c r="J120" s="22"/>
      <c r="K120" s="22"/>
      <c r="L120" s="22"/>
      <c r="M120" s="22"/>
      <c r="N120" s="22"/>
      <c r="O120" s="22"/>
      <c r="P120" s="22"/>
      <c r="Q120" s="22"/>
      <c r="R120" s="22"/>
      <c r="S120" s="28"/>
      <c r="T120" s="29"/>
      <c r="U120" s="10" t="str">
        <f t="shared" si="1"/>
        <v>空白のセルがあります</v>
      </c>
    </row>
    <row r="121" spans="1:21" ht="18.75" customHeight="1" x14ac:dyDescent="0.4">
      <c r="A121" s="17"/>
      <c r="B121" s="44"/>
      <c r="C121" s="42"/>
      <c r="D121" s="26"/>
      <c r="E121" s="26"/>
      <c r="F121" s="27"/>
      <c r="G121" s="46"/>
      <c r="H121" s="46"/>
      <c r="I121" s="22"/>
      <c r="J121" s="22"/>
      <c r="K121" s="22"/>
      <c r="L121" s="22"/>
      <c r="M121" s="22"/>
      <c r="N121" s="22"/>
      <c r="O121" s="22"/>
      <c r="P121" s="22"/>
      <c r="Q121" s="22"/>
      <c r="R121" s="22"/>
      <c r="S121" s="28"/>
      <c r="T121" s="29"/>
      <c r="U121" s="10" t="str">
        <f t="shared" si="1"/>
        <v>空白のセルがあります</v>
      </c>
    </row>
    <row r="122" spans="1:21" ht="18.75" customHeight="1" x14ac:dyDescent="0.4">
      <c r="A122" s="17"/>
      <c r="B122" s="44"/>
      <c r="C122" s="42"/>
      <c r="D122" s="26"/>
      <c r="E122" s="26"/>
      <c r="F122" s="27"/>
      <c r="G122" s="46"/>
      <c r="H122" s="46"/>
      <c r="I122" s="22"/>
      <c r="J122" s="22"/>
      <c r="K122" s="22"/>
      <c r="L122" s="22"/>
      <c r="M122" s="22"/>
      <c r="N122" s="22"/>
      <c r="O122" s="22"/>
      <c r="P122" s="22"/>
      <c r="Q122" s="22"/>
      <c r="R122" s="22"/>
      <c r="S122" s="28"/>
      <c r="T122" s="29"/>
      <c r="U122" s="10" t="str">
        <f t="shared" si="1"/>
        <v>空白のセルがあります</v>
      </c>
    </row>
    <row r="123" spans="1:21" ht="18.75" customHeight="1" x14ac:dyDescent="0.4">
      <c r="A123" s="17"/>
      <c r="B123" s="44"/>
      <c r="C123" s="42"/>
      <c r="D123" s="26"/>
      <c r="E123" s="26"/>
      <c r="F123" s="27"/>
      <c r="G123" s="46"/>
      <c r="H123" s="46"/>
      <c r="I123" s="22"/>
      <c r="J123" s="22"/>
      <c r="K123" s="22"/>
      <c r="L123" s="22"/>
      <c r="M123" s="22"/>
      <c r="N123" s="22"/>
      <c r="O123" s="22"/>
      <c r="P123" s="22"/>
      <c r="Q123" s="22"/>
      <c r="R123" s="22"/>
      <c r="S123" s="28"/>
      <c r="T123" s="29"/>
      <c r="U123" s="10" t="str">
        <f t="shared" si="1"/>
        <v>空白のセルがあります</v>
      </c>
    </row>
    <row r="124" spans="1:21" ht="18.75" customHeight="1" x14ac:dyDescent="0.4">
      <c r="A124" s="17"/>
      <c r="B124" s="44"/>
      <c r="C124" s="42"/>
      <c r="D124" s="26"/>
      <c r="E124" s="26"/>
      <c r="F124" s="27"/>
      <c r="G124" s="46"/>
      <c r="H124" s="46"/>
      <c r="I124" s="22"/>
      <c r="J124" s="22"/>
      <c r="K124" s="22"/>
      <c r="L124" s="22"/>
      <c r="M124" s="22"/>
      <c r="N124" s="22"/>
      <c r="O124" s="22"/>
      <c r="P124" s="22"/>
      <c r="Q124" s="22"/>
      <c r="R124" s="22"/>
      <c r="S124" s="28"/>
      <c r="T124" s="29"/>
      <c r="U124" s="10" t="str">
        <f t="shared" si="1"/>
        <v>空白のセルがあります</v>
      </c>
    </row>
    <row r="125" spans="1:21" ht="18.75" customHeight="1" x14ac:dyDescent="0.4">
      <c r="A125" s="17"/>
      <c r="B125" s="44"/>
      <c r="C125" s="42"/>
      <c r="D125" s="26"/>
      <c r="E125" s="26"/>
      <c r="F125" s="27"/>
      <c r="G125" s="46"/>
      <c r="H125" s="46"/>
      <c r="I125" s="22"/>
      <c r="J125" s="22"/>
      <c r="K125" s="22"/>
      <c r="L125" s="22"/>
      <c r="M125" s="22"/>
      <c r="N125" s="22"/>
      <c r="O125" s="22"/>
      <c r="P125" s="22"/>
      <c r="Q125" s="22"/>
      <c r="R125" s="22"/>
      <c r="S125" s="28"/>
      <c r="T125" s="29"/>
      <c r="U125" s="10" t="str">
        <f t="shared" si="1"/>
        <v>空白のセルがあります</v>
      </c>
    </row>
    <row r="126" spans="1:21" ht="18.75" customHeight="1" x14ac:dyDescent="0.4">
      <c r="A126" s="17"/>
      <c r="B126" s="44"/>
      <c r="C126" s="42"/>
      <c r="D126" s="26"/>
      <c r="E126" s="26"/>
      <c r="F126" s="27"/>
      <c r="G126" s="46"/>
      <c r="H126" s="46"/>
      <c r="I126" s="22"/>
      <c r="J126" s="22"/>
      <c r="K126" s="22"/>
      <c r="L126" s="22"/>
      <c r="M126" s="22"/>
      <c r="N126" s="22"/>
      <c r="O126" s="22"/>
      <c r="P126" s="22"/>
      <c r="Q126" s="22"/>
      <c r="R126" s="22"/>
      <c r="S126" s="28"/>
      <c r="T126" s="29"/>
      <c r="U126" s="10" t="str">
        <f t="shared" si="1"/>
        <v>空白のセルがあります</v>
      </c>
    </row>
    <row r="127" spans="1:21" ht="18.75" customHeight="1" x14ac:dyDescent="0.4">
      <c r="A127" s="17"/>
      <c r="B127" s="44"/>
      <c r="C127" s="42"/>
      <c r="D127" s="26"/>
      <c r="E127" s="26"/>
      <c r="F127" s="27"/>
      <c r="G127" s="46"/>
      <c r="H127" s="46"/>
      <c r="I127" s="22"/>
      <c r="J127" s="22"/>
      <c r="K127" s="22"/>
      <c r="L127" s="22"/>
      <c r="M127" s="22"/>
      <c r="N127" s="22"/>
      <c r="O127" s="22"/>
      <c r="P127" s="22"/>
      <c r="Q127" s="22"/>
      <c r="R127" s="22"/>
      <c r="S127" s="28"/>
      <c r="T127" s="29"/>
      <c r="U127" s="10" t="str">
        <f t="shared" si="1"/>
        <v>空白のセルがあります</v>
      </c>
    </row>
    <row r="128" spans="1:21" ht="18.75" customHeight="1" x14ac:dyDescent="0.4">
      <c r="A128" s="17"/>
      <c r="B128" s="44"/>
      <c r="C128" s="42"/>
      <c r="D128" s="26"/>
      <c r="E128" s="26"/>
      <c r="F128" s="27"/>
      <c r="G128" s="46"/>
      <c r="H128" s="46"/>
      <c r="I128" s="22"/>
      <c r="J128" s="22"/>
      <c r="K128" s="22"/>
      <c r="L128" s="22"/>
      <c r="M128" s="22"/>
      <c r="N128" s="22"/>
      <c r="O128" s="22"/>
      <c r="P128" s="22"/>
      <c r="Q128" s="22"/>
      <c r="R128" s="22"/>
      <c r="S128" s="28"/>
      <c r="T128" s="29"/>
      <c r="U128" s="10" t="str">
        <f t="shared" si="1"/>
        <v>空白のセルがあります</v>
      </c>
    </row>
    <row r="129" spans="1:21" ht="18.75" customHeight="1" x14ac:dyDescent="0.4">
      <c r="A129" s="17"/>
      <c r="B129" s="44"/>
      <c r="C129" s="42"/>
      <c r="D129" s="26"/>
      <c r="E129" s="26"/>
      <c r="F129" s="27"/>
      <c r="G129" s="46"/>
      <c r="H129" s="46"/>
      <c r="I129" s="22"/>
      <c r="J129" s="22"/>
      <c r="K129" s="22"/>
      <c r="L129" s="22"/>
      <c r="M129" s="22"/>
      <c r="N129" s="22"/>
      <c r="O129" s="22"/>
      <c r="P129" s="22"/>
      <c r="Q129" s="22"/>
      <c r="R129" s="22"/>
      <c r="S129" s="28"/>
      <c r="T129" s="29"/>
      <c r="U129" s="10" t="str">
        <f t="shared" si="1"/>
        <v>空白のセルがあります</v>
      </c>
    </row>
    <row r="130" spans="1:21" ht="18.75" customHeight="1" x14ac:dyDescent="0.4">
      <c r="A130" s="17"/>
      <c r="B130" s="44"/>
      <c r="C130" s="42"/>
      <c r="D130" s="26"/>
      <c r="E130" s="26"/>
      <c r="F130" s="27"/>
      <c r="G130" s="46"/>
      <c r="H130" s="46"/>
      <c r="I130" s="22"/>
      <c r="J130" s="22"/>
      <c r="K130" s="22"/>
      <c r="L130" s="22"/>
      <c r="M130" s="22"/>
      <c r="N130" s="22"/>
      <c r="O130" s="22"/>
      <c r="P130" s="22"/>
      <c r="Q130" s="22"/>
      <c r="R130" s="22"/>
      <c r="S130" s="28"/>
      <c r="T130" s="29"/>
      <c r="U130" s="10" t="str">
        <f t="shared" si="1"/>
        <v>空白のセルがあります</v>
      </c>
    </row>
    <row r="131" spans="1:21" ht="18.75" customHeight="1" x14ac:dyDescent="0.4">
      <c r="A131" s="17"/>
      <c r="B131" s="44"/>
      <c r="C131" s="42"/>
      <c r="D131" s="26"/>
      <c r="E131" s="26"/>
      <c r="F131" s="27"/>
      <c r="G131" s="46"/>
      <c r="H131" s="46"/>
      <c r="I131" s="22"/>
      <c r="J131" s="22"/>
      <c r="K131" s="22"/>
      <c r="L131" s="22"/>
      <c r="M131" s="22"/>
      <c r="N131" s="22"/>
      <c r="O131" s="22"/>
      <c r="P131" s="22"/>
      <c r="Q131" s="22"/>
      <c r="R131" s="22"/>
      <c r="S131" s="28"/>
      <c r="T131" s="29"/>
      <c r="U131" s="10" t="str">
        <f t="shared" si="1"/>
        <v>空白のセルがあります</v>
      </c>
    </row>
    <row r="132" spans="1:21" ht="18.75" customHeight="1" x14ac:dyDescent="0.4">
      <c r="A132" s="17"/>
      <c r="B132" s="44"/>
      <c r="C132" s="42"/>
      <c r="D132" s="26"/>
      <c r="E132" s="26"/>
      <c r="F132" s="27"/>
      <c r="G132" s="46"/>
      <c r="H132" s="46"/>
      <c r="I132" s="22"/>
      <c r="J132" s="22"/>
      <c r="K132" s="22"/>
      <c r="L132" s="22"/>
      <c r="M132" s="22"/>
      <c r="N132" s="22"/>
      <c r="O132" s="22"/>
      <c r="P132" s="22"/>
      <c r="Q132" s="22"/>
      <c r="R132" s="22"/>
      <c r="S132" s="28"/>
      <c r="T132" s="29"/>
      <c r="U132" s="10" t="str">
        <f t="shared" si="1"/>
        <v>空白のセルがあります</v>
      </c>
    </row>
    <row r="133" spans="1:21" ht="18.75" customHeight="1" x14ac:dyDescent="0.4">
      <c r="A133" s="17"/>
      <c r="B133" s="44"/>
      <c r="C133" s="42"/>
      <c r="D133" s="26"/>
      <c r="E133" s="26"/>
      <c r="F133" s="27"/>
      <c r="G133" s="46"/>
      <c r="H133" s="46"/>
      <c r="I133" s="22"/>
      <c r="J133" s="22"/>
      <c r="K133" s="22"/>
      <c r="L133" s="22"/>
      <c r="M133" s="22"/>
      <c r="N133" s="22"/>
      <c r="O133" s="22"/>
      <c r="P133" s="22"/>
      <c r="Q133" s="22"/>
      <c r="R133" s="22"/>
      <c r="S133" s="28"/>
      <c r="T133" s="29"/>
      <c r="U133" s="10" t="str">
        <f t="shared" si="1"/>
        <v>空白のセルがあります</v>
      </c>
    </row>
    <row r="134" spans="1:21" ht="18.75" customHeight="1" x14ac:dyDescent="0.4">
      <c r="A134" s="17"/>
      <c r="B134" s="44"/>
      <c r="C134" s="42"/>
      <c r="D134" s="26"/>
      <c r="E134" s="26"/>
      <c r="F134" s="27"/>
      <c r="G134" s="46"/>
      <c r="H134" s="46"/>
      <c r="I134" s="22"/>
      <c r="J134" s="22"/>
      <c r="K134" s="22"/>
      <c r="L134" s="22"/>
      <c r="M134" s="22"/>
      <c r="N134" s="22"/>
      <c r="O134" s="22"/>
      <c r="P134" s="22"/>
      <c r="Q134" s="22"/>
      <c r="R134" s="22"/>
      <c r="S134" s="28"/>
      <c r="T134" s="29"/>
      <c r="U134" s="10" t="str">
        <f t="shared" si="1"/>
        <v>空白のセルがあります</v>
      </c>
    </row>
    <row r="135" spans="1:21" ht="18.75" customHeight="1" x14ac:dyDescent="0.4">
      <c r="A135" s="17"/>
      <c r="B135" s="44"/>
      <c r="C135" s="42"/>
      <c r="D135" s="26"/>
      <c r="E135" s="26"/>
      <c r="F135" s="27"/>
      <c r="G135" s="46"/>
      <c r="H135" s="46"/>
      <c r="I135" s="22"/>
      <c r="J135" s="22"/>
      <c r="K135" s="22"/>
      <c r="L135" s="22"/>
      <c r="M135" s="22"/>
      <c r="N135" s="22"/>
      <c r="O135" s="22"/>
      <c r="P135" s="22"/>
      <c r="Q135" s="22"/>
      <c r="R135" s="22"/>
      <c r="S135" s="28"/>
      <c r="T135" s="29"/>
      <c r="U135" s="10" t="str">
        <f t="shared" si="1"/>
        <v>空白のセルがあります</v>
      </c>
    </row>
    <row r="136" spans="1:21" ht="18.75" customHeight="1" x14ac:dyDescent="0.4">
      <c r="A136" s="17"/>
      <c r="B136" s="44"/>
      <c r="C136" s="42"/>
      <c r="D136" s="26"/>
      <c r="E136" s="26"/>
      <c r="F136" s="27"/>
      <c r="G136" s="46"/>
      <c r="H136" s="46"/>
      <c r="I136" s="22"/>
      <c r="J136" s="22"/>
      <c r="K136" s="22"/>
      <c r="L136" s="22"/>
      <c r="M136" s="22"/>
      <c r="N136" s="22"/>
      <c r="O136" s="22"/>
      <c r="P136" s="22"/>
      <c r="Q136" s="22"/>
      <c r="R136" s="22"/>
      <c r="S136" s="28"/>
      <c r="T136" s="29"/>
      <c r="U136" s="10" t="str">
        <f t="shared" si="1"/>
        <v>空白のセルがあります</v>
      </c>
    </row>
    <row r="137" spans="1:21" ht="18.75" customHeight="1" x14ac:dyDescent="0.4">
      <c r="A137" s="17"/>
      <c r="B137" s="44"/>
      <c r="C137" s="42"/>
      <c r="D137" s="26"/>
      <c r="E137" s="26"/>
      <c r="F137" s="27"/>
      <c r="G137" s="46"/>
      <c r="H137" s="46"/>
      <c r="I137" s="22"/>
      <c r="J137" s="22"/>
      <c r="K137" s="22"/>
      <c r="L137" s="22"/>
      <c r="M137" s="22"/>
      <c r="N137" s="22"/>
      <c r="O137" s="22"/>
      <c r="P137" s="22"/>
      <c r="Q137" s="22"/>
      <c r="R137" s="22"/>
      <c r="S137" s="28"/>
      <c r="T137" s="29"/>
      <c r="U137" s="10" t="str">
        <f t="shared" si="1"/>
        <v>空白のセルがあります</v>
      </c>
    </row>
    <row r="138" spans="1:21" ht="18.75" customHeight="1" x14ac:dyDescent="0.4">
      <c r="A138" s="17"/>
      <c r="B138" s="44"/>
      <c r="C138" s="42"/>
      <c r="D138" s="26"/>
      <c r="E138" s="26"/>
      <c r="F138" s="27"/>
      <c r="G138" s="46"/>
      <c r="H138" s="46"/>
      <c r="I138" s="22"/>
      <c r="J138" s="22"/>
      <c r="K138" s="22"/>
      <c r="L138" s="22"/>
      <c r="M138" s="22"/>
      <c r="N138" s="22"/>
      <c r="O138" s="22"/>
      <c r="P138" s="22"/>
      <c r="Q138" s="22"/>
      <c r="R138" s="22"/>
      <c r="S138" s="28"/>
      <c r="T138" s="29"/>
      <c r="U138" s="10" t="str">
        <f t="shared" si="1"/>
        <v>空白のセルがあります</v>
      </c>
    </row>
    <row r="139" spans="1:21" ht="18.75" customHeight="1" x14ac:dyDescent="0.4">
      <c r="A139" s="17"/>
      <c r="B139" s="44"/>
      <c r="C139" s="42"/>
      <c r="D139" s="26"/>
      <c r="E139" s="26"/>
      <c r="F139" s="27"/>
      <c r="G139" s="46"/>
      <c r="H139" s="46"/>
      <c r="I139" s="22"/>
      <c r="J139" s="22"/>
      <c r="K139" s="22"/>
      <c r="L139" s="22"/>
      <c r="M139" s="22"/>
      <c r="N139" s="22"/>
      <c r="O139" s="22"/>
      <c r="P139" s="22"/>
      <c r="Q139" s="22"/>
      <c r="R139" s="22"/>
      <c r="S139" s="28"/>
      <c r="T139" s="29"/>
      <c r="U139" s="10" t="str">
        <f t="shared" si="1"/>
        <v>空白のセルがあります</v>
      </c>
    </row>
    <row r="140" spans="1:21" ht="18.75" customHeight="1" x14ac:dyDescent="0.4">
      <c r="A140" s="17"/>
      <c r="B140" s="44"/>
      <c r="C140" s="42"/>
      <c r="D140" s="26"/>
      <c r="E140" s="26"/>
      <c r="F140" s="27"/>
      <c r="G140" s="46"/>
      <c r="H140" s="46"/>
      <c r="I140" s="22"/>
      <c r="J140" s="22"/>
      <c r="K140" s="22"/>
      <c r="L140" s="22"/>
      <c r="M140" s="22"/>
      <c r="N140" s="22"/>
      <c r="O140" s="22"/>
      <c r="P140" s="22"/>
      <c r="Q140" s="22"/>
      <c r="R140" s="22"/>
      <c r="S140" s="28"/>
      <c r="T140" s="29"/>
      <c r="U140" s="10" t="str">
        <f t="shared" si="1"/>
        <v>空白のセルがあります</v>
      </c>
    </row>
    <row r="141" spans="1:21" ht="18.75" customHeight="1" x14ac:dyDescent="0.4">
      <c r="A141" s="17"/>
      <c r="B141" s="44"/>
      <c r="C141" s="42"/>
      <c r="D141" s="26"/>
      <c r="E141" s="26"/>
      <c r="F141" s="27"/>
      <c r="G141" s="46"/>
      <c r="H141" s="46"/>
      <c r="I141" s="22"/>
      <c r="J141" s="22"/>
      <c r="K141" s="22"/>
      <c r="L141" s="22"/>
      <c r="M141" s="22"/>
      <c r="N141" s="22"/>
      <c r="O141" s="22"/>
      <c r="P141" s="22"/>
      <c r="Q141" s="22"/>
      <c r="R141" s="22"/>
      <c r="S141" s="28"/>
      <c r="T141" s="29"/>
      <c r="U141" s="10" t="str">
        <f t="shared" si="1"/>
        <v>空白のセルがあります</v>
      </c>
    </row>
    <row r="142" spans="1:21" ht="18.75" customHeight="1" x14ac:dyDescent="0.4">
      <c r="A142" s="17"/>
      <c r="B142" s="44"/>
      <c r="C142" s="42"/>
      <c r="D142" s="26"/>
      <c r="E142" s="26"/>
      <c r="F142" s="27"/>
      <c r="G142" s="46"/>
      <c r="H142" s="46"/>
      <c r="I142" s="22"/>
      <c r="J142" s="22"/>
      <c r="K142" s="22"/>
      <c r="L142" s="22"/>
      <c r="M142" s="22"/>
      <c r="N142" s="22"/>
      <c r="O142" s="22"/>
      <c r="P142" s="22"/>
      <c r="Q142" s="22"/>
      <c r="R142" s="22"/>
      <c r="S142" s="28"/>
      <c r="T142" s="29"/>
      <c r="U142" s="10" t="str">
        <f t="shared" ref="U142:U205" si="2">IF(COUNTA(D142:T142)&lt;15, "空白のセルがあります", "")</f>
        <v>空白のセルがあります</v>
      </c>
    </row>
    <row r="143" spans="1:21" ht="18.75" customHeight="1" x14ac:dyDescent="0.4">
      <c r="A143" s="17"/>
      <c r="B143" s="44"/>
      <c r="C143" s="42"/>
      <c r="D143" s="26"/>
      <c r="E143" s="26"/>
      <c r="F143" s="27"/>
      <c r="G143" s="46"/>
      <c r="H143" s="46"/>
      <c r="I143" s="22"/>
      <c r="J143" s="22"/>
      <c r="K143" s="22"/>
      <c r="L143" s="22"/>
      <c r="M143" s="22"/>
      <c r="N143" s="22"/>
      <c r="O143" s="22"/>
      <c r="P143" s="22"/>
      <c r="Q143" s="22"/>
      <c r="R143" s="22"/>
      <c r="S143" s="28"/>
      <c r="T143" s="29"/>
      <c r="U143" s="10" t="str">
        <f t="shared" si="2"/>
        <v>空白のセルがあります</v>
      </c>
    </row>
    <row r="144" spans="1:21" ht="18.75" customHeight="1" x14ac:dyDescent="0.4">
      <c r="A144" s="17"/>
      <c r="B144" s="44"/>
      <c r="C144" s="42"/>
      <c r="D144" s="26"/>
      <c r="E144" s="26"/>
      <c r="F144" s="27"/>
      <c r="G144" s="46"/>
      <c r="H144" s="46"/>
      <c r="I144" s="22"/>
      <c r="J144" s="22"/>
      <c r="K144" s="22"/>
      <c r="L144" s="22"/>
      <c r="M144" s="22"/>
      <c r="N144" s="22"/>
      <c r="O144" s="22"/>
      <c r="P144" s="22"/>
      <c r="Q144" s="22"/>
      <c r="R144" s="22"/>
      <c r="S144" s="28"/>
      <c r="T144" s="29"/>
      <c r="U144" s="10" t="str">
        <f t="shared" si="2"/>
        <v>空白のセルがあります</v>
      </c>
    </row>
    <row r="145" spans="1:21" ht="18.75" customHeight="1" x14ac:dyDescent="0.4">
      <c r="A145" s="17"/>
      <c r="B145" s="44"/>
      <c r="C145" s="42"/>
      <c r="D145" s="26"/>
      <c r="E145" s="26"/>
      <c r="F145" s="27"/>
      <c r="G145" s="46"/>
      <c r="H145" s="46"/>
      <c r="I145" s="22"/>
      <c r="J145" s="22"/>
      <c r="K145" s="22"/>
      <c r="L145" s="22"/>
      <c r="M145" s="22"/>
      <c r="N145" s="22"/>
      <c r="O145" s="22"/>
      <c r="P145" s="22"/>
      <c r="Q145" s="22"/>
      <c r="R145" s="22"/>
      <c r="S145" s="28"/>
      <c r="T145" s="29"/>
      <c r="U145" s="10" t="str">
        <f t="shared" si="2"/>
        <v>空白のセルがあります</v>
      </c>
    </row>
    <row r="146" spans="1:21" ht="18.75" customHeight="1" x14ac:dyDescent="0.4">
      <c r="A146" s="17"/>
      <c r="B146" s="44"/>
      <c r="C146" s="42"/>
      <c r="D146" s="26"/>
      <c r="E146" s="26"/>
      <c r="F146" s="27"/>
      <c r="G146" s="46"/>
      <c r="H146" s="46"/>
      <c r="I146" s="22"/>
      <c r="J146" s="22"/>
      <c r="K146" s="22"/>
      <c r="L146" s="22"/>
      <c r="M146" s="22"/>
      <c r="N146" s="22"/>
      <c r="O146" s="22"/>
      <c r="P146" s="22"/>
      <c r="Q146" s="22"/>
      <c r="R146" s="22"/>
      <c r="S146" s="28"/>
      <c r="T146" s="29"/>
      <c r="U146" s="10" t="str">
        <f t="shared" si="2"/>
        <v>空白のセルがあります</v>
      </c>
    </row>
    <row r="147" spans="1:21" ht="18.75" customHeight="1" x14ac:dyDescent="0.4">
      <c r="A147" s="17"/>
      <c r="B147" s="44"/>
      <c r="C147" s="42"/>
      <c r="D147" s="26"/>
      <c r="E147" s="26"/>
      <c r="F147" s="27"/>
      <c r="G147" s="46"/>
      <c r="H147" s="46"/>
      <c r="I147" s="22"/>
      <c r="J147" s="22"/>
      <c r="K147" s="22"/>
      <c r="L147" s="22"/>
      <c r="M147" s="22"/>
      <c r="N147" s="22"/>
      <c r="O147" s="22"/>
      <c r="P147" s="22"/>
      <c r="Q147" s="22"/>
      <c r="R147" s="22"/>
      <c r="S147" s="28"/>
      <c r="T147" s="29"/>
      <c r="U147" s="10" t="str">
        <f t="shared" si="2"/>
        <v>空白のセルがあります</v>
      </c>
    </row>
    <row r="148" spans="1:21" ht="18.75" customHeight="1" x14ac:dyDescent="0.4">
      <c r="A148" s="17"/>
      <c r="B148" s="44"/>
      <c r="C148" s="42"/>
      <c r="D148" s="26"/>
      <c r="E148" s="26"/>
      <c r="F148" s="27"/>
      <c r="G148" s="46"/>
      <c r="H148" s="46"/>
      <c r="I148" s="22"/>
      <c r="J148" s="22"/>
      <c r="K148" s="22"/>
      <c r="L148" s="22"/>
      <c r="M148" s="22"/>
      <c r="N148" s="22"/>
      <c r="O148" s="22"/>
      <c r="P148" s="22"/>
      <c r="Q148" s="22"/>
      <c r="R148" s="22"/>
      <c r="S148" s="28"/>
      <c r="T148" s="29"/>
      <c r="U148" s="10" t="str">
        <f t="shared" si="2"/>
        <v>空白のセルがあります</v>
      </c>
    </row>
    <row r="149" spans="1:21" ht="18.75" customHeight="1" x14ac:dyDescent="0.4">
      <c r="A149" s="17"/>
      <c r="B149" s="44"/>
      <c r="C149" s="42"/>
      <c r="D149" s="26"/>
      <c r="E149" s="26"/>
      <c r="F149" s="27"/>
      <c r="G149" s="46"/>
      <c r="H149" s="46"/>
      <c r="I149" s="22"/>
      <c r="J149" s="22"/>
      <c r="K149" s="22"/>
      <c r="L149" s="22"/>
      <c r="M149" s="22"/>
      <c r="N149" s="22"/>
      <c r="O149" s="22"/>
      <c r="P149" s="22"/>
      <c r="Q149" s="22"/>
      <c r="R149" s="22"/>
      <c r="S149" s="28"/>
      <c r="T149" s="29"/>
      <c r="U149" s="10" t="str">
        <f t="shared" si="2"/>
        <v>空白のセルがあります</v>
      </c>
    </row>
    <row r="150" spans="1:21" ht="18.75" customHeight="1" x14ac:dyDescent="0.4">
      <c r="A150" s="17"/>
      <c r="B150" s="44"/>
      <c r="C150" s="42"/>
      <c r="D150" s="26"/>
      <c r="E150" s="26"/>
      <c r="F150" s="27"/>
      <c r="G150" s="46"/>
      <c r="H150" s="46"/>
      <c r="I150" s="22"/>
      <c r="J150" s="22"/>
      <c r="K150" s="22"/>
      <c r="L150" s="22"/>
      <c r="M150" s="22"/>
      <c r="N150" s="22"/>
      <c r="O150" s="22"/>
      <c r="P150" s="22"/>
      <c r="Q150" s="22"/>
      <c r="R150" s="22"/>
      <c r="S150" s="28"/>
      <c r="T150" s="29"/>
      <c r="U150" s="10" t="str">
        <f t="shared" si="2"/>
        <v>空白のセルがあります</v>
      </c>
    </row>
    <row r="151" spans="1:21" ht="18.75" customHeight="1" x14ac:dyDescent="0.4">
      <c r="A151" s="17"/>
      <c r="B151" s="44"/>
      <c r="C151" s="42"/>
      <c r="D151" s="26"/>
      <c r="E151" s="26"/>
      <c r="F151" s="27"/>
      <c r="G151" s="46"/>
      <c r="H151" s="46"/>
      <c r="I151" s="22"/>
      <c r="J151" s="22"/>
      <c r="K151" s="22"/>
      <c r="L151" s="22"/>
      <c r="M151" s="22"/>
      <c r="N151" s="22"/>
      <c r="O151" s="22"/>
      <c r="P151" s="22"/>
      <c r="Q151" s="22"/>
      <c r="R151" s="22"/>
      <c r="S151" s="28"/>
      <c r="T151" s="29"/>
      <c r="U151" s="10" t="str">
        <f t="shared" si="2"/>
        <v>空白のセルがあります</v>
      </c>
    </row>
    <row r="152" spans="1:21" ht="18.75" customHeight="1" x14ac:dyDescent="0.4">
      <c r="A152" s="17"/>
      <c r="B152" s="44"/>
      <c r="C152" s="42"/>
      <c r="D152" s="26"/>
      <c r="E152" s="26"/>
      <c r="F152" s="27"/>
      <c r="G152" s="46"/>
      <c r="H152" s="46"/>
      <c r="I152" s="22"/>
      <c r="J152" s="22"/>
      <c r="K152" s="22"/>
      <c r="L152" s="22"/>
      <c r="M152" s="22"/>
      <c r="N152" s="22"/>
      <c r="O152" s="22"/>
      <c r="P152" s="22"/>
      <c r="Q152" s="22"/>
      <c r="R152" s="22"/>
      <c r="S152" s="28"/>
      <c r="T152" s="29"/>
      <c r="U152" s="10" t="str">
        <f t="shared" si="2"/>
        <v>空白のセルがあります</v>
      </c>
    </row>
    <row r="153" spans="1:21" ht="18.75" customHeight="1" x14ac:dyDescent="0.4">
      <c r="A153" s="17"/>
      <c r="B153" s="44"/>
      <c r="C153" s="42"/>
      <c r="D153" s="26"/>
      <c r="E153" s="26"/>
      <c r="F153" s="27"/>
      <c r="G153" s="46"/>
      <c r="H153" s="46"/>
      <c r="I153" s="22"/>
      <c r="J153" s="22"/>
      <c r="K153" s="22"/>
      <c r="L153" s="22"/>
      <c r="M153" s="22"/>
      <c r="N153" s="22"/>
      <c r="O153" s="22"/>
      <c r="P153" s="22"/>
      <c r="Q153" s="22"/>
      <c r="R153" s="22"/>
      <c r="S153" s="28"/>
      <c r="T153" s="29"/>
      <c r="U153" s="10" t="str">
        <f t="shared" si="2"/>
        <v>空白のセルがあります</v>
      </c>
    </row>
    <row r="154" spans="1:21" ht="18.75" customHeight="1" x14ac:dyDescent="0.4">
      <c r="A154" s="17"/>
      <c r="B154" s="44"/>
      <c r="C154" s="42"/>
      <c r="D154" s="26"/>
      <c r="E154" s="26"/>
      <c r="F154" s="27"/>
      <c r="G154" s="46"/>
      <c r="H154" s="46"/>
      <c r="I154" s="22"/>
      <c r="J154" s="22"/>
      <c r="K154" s="22"/>
      <c r="L154" s="22"/>
      <c r="M154" s="22"/>
      <c r="N154" s="22"/>
      <c r="O154" s="22"/>
      <c r="P154" s="22"/>
      <c r="Q154" s="22"/>
      <c r="R154" s="22"/>
      <c r="S154" s="28"/>
      <c r="T154" s="29"/>
      <c r="U154" s="10" t="str">
        <f t="shared" si="2"/>
        <v>空白のセルがあります</v>
      </c>
    </row>
    <row r="155" spans="1:21" ht="18.75" customHeight="1" x14ac:dyDescent="0.4">
      <c r="A155" s="17"/>
      <c r="B155" s="44"/>
      <c r="C155" s="42"/>
      <c r="D155" s="26"/>
      <c r="E155" s="26"/>
      <c r="F155" s="27"/>
      <c r="G155" s="46"/>
      <c r="H155" s="46"/>
      <c r="I155" s="22"/>
      <c r="J155" s="22"/>
      <c r="K155" s="22"/>
      <c r="L155" s="22"/>
      <c r="M155" s="22"/>
      <c r="N155" s="22"/>
      <c r="O155" s="22"/>
      <c r="P155" s="22"/>
      <c r="Q155" s="22"/>
      <c r="R155" s="22"/>
      <c r="S155" s="28"/>
      <c r="T155" s="29"/>
      <c r="U155" s="10" t="str">
        <f t="shared" si="2"/>
        <v>空白のセルがあります</v>
      </c>
    </row>
    <row r="156" spans="1:21" ht="18.75" customHeight="1" x14ac:dyDescent="0.4">
      <c r="A156" s="17"/>
      <c r="B156" s="44"/>
      <c r="C156" s="42"/>
      <c r="D156" s="26"/>
      <c r="E156" s="26"/>
      <c r="F156" s="27"/>
      <c r="G156" s="46"/>
      <c r="H156" s="46"/>
      <c r="I156" s="22"/>
      <c r="J156" s="22"/>
      <c r="K156" s="22"/>
      <c r="L156" s="22"/>
      <c r="M156" s="22"/>
      <c r="N156" s="22"/>
      <c r="O156" s="22"/>
      <c r="P156" s="22"/>
      <c r="Q156" s="22"/>
      <c r="R156" s="22"/>
      <c r="S156" s="28"/>
      <c r="T156" s="29"/>
      <c r="U156" s="10" t="str">
        <f t="shared" si="2"/>
        <v>空白のセルがあります</v>
      </c>
    </row>
    <row r="157" spans="1:21" ht="18.75" customHeight="1" x14ac:dyDescent="0.4">
      <c r="A157" s="17"/>
      <c r="B157" s="44"/>
      <c r="C157" s="42"/>
      <c r="D157" s="26"/>
      <c r="E157" s="26"/>
      <c r="F157" s="27"/>
      <c r="G157" s="46"/>
      <c r="H157" s="46"/>
      <c r="I157" s="22"/>
      <c r="J157" s="22"/>
      <c r="K157" s="22"/>
      <c r="L157" s="22"/>
      <c r="M157" s="22"/>
      <c r="N157" s="22"/>
      <c r="O157" s="22"/>
      <c r="P157" s="22"/>
      <c r="Q157" s="22"/>
      <c r="R157" s="22"/>
      <c r="S157" s="28"/>
      <c r="T157" s="29"/>
      <c r="U157" s="10" t="str">
        <f t="shared" si="2"/>
        <v>空白のセルがあります</v>
      </c>
    </row>
    <row r="158" spans="1:21" ht="18.75" customHeight="1" x14ac:dyDescent="0.4">
      <c r="A158" s="17"/>
      <c r="B158" s="44"/>
      <c r="C158" s="42"/>
      <c r="D158" s="26"/>
      <c r="E158" s="26"/>
      <c r="F158" s="27"/>
      <c r="G158" s="46"/>
      <c r="H158" s="46"/>
      <c r="I158" s="22"/>
      <c r="J158" s="22"/>
      <c r="K158" s="22"/>
      <c r="L158" s="22"/>
      <c r="M158" s="22"/>
      <c r="N158" s="22"/>
      <c r="O158" s="22"/>
      <c r="P158" s="22"/>
      <c r="Q158" s="22"/>
      <c r="R158" s="22"/>
      <c r="S158" s="28"/>
      <c r="T158" s="29"/>
      <c r="U158" s="10" t="str">
        <f t="shared" si="2"/>
        <v>空白のセルがあります</v>
      </c>
    </row>
    <row r="159" spans="1:21" ht="18.75" customHeight="1" x14ac:dyDescent="0.4">
      <c r="A159" s="17"/>
      <c r="B159" s="44"/>
      <c r="C159" s="42"/>
      <c r="D159" s="26"/>
      <c r="E159" s="26"/>
      <c r="F159" s="27"/>
      <c r="G159" s="46"/>
      <c r="H159" s="46"/>
      <c r="I159" s="22"/>
      <c r="J159" s="22"/>
      <c r="K159" s="22"/>
      <c r="L159" s="22"/>
      <c r="M159" s="22"/>
      <c r="N159" s="22"/>
      <c r="O159" s="22"/>
      <c r="P159" s="22"/>
      <c r="Q159" s="22"/>
      <c r="R159" s="22"/>
      <c r="S159" s="28"/>
      <c r="T159" s="29"/>
      <c r="U159" s="10" t="str">
        <f t="shared" si="2"/>
        <v>空白のセルがあります</v>
      </c>
    </row>
    <row r="160" spans="1:21" ht="18.75" customHeight="1" x14ac:dyDescent="0.4">
      <c r="A160" s="17"/>
      <c r="B160" s="44"/>
      <c r="C160" s="42"/>
      <c r="D160" s="26"/>
      <c r="E160" s="26"/>
      <c r="F160" s="27"/>
      <c r="G160" s="46"/>
      <c r="H160" s="46"/>
      <c r="I160" s="22"/>
      <c r="J160" s="22"/>
      <c r="K160" s="22"/>
      <c r="L160" s="22"/>
      <c r="M160" s="22"/>
      <c r="N160" s="22"/>
      <c r="O160" s="22"/>
      <c r="P160" s="22"/>
      <c r="Q160" s="22"/>
      <c r="R160" s="22"/>
      <c r="S160" s="28"/>
      <c r="T160" s="29"/>
      <c r="U160" s="10" t="str">
        <f t="shared" si="2"/>
        <v>空白のセルがあります</v>
      </c>
    </row>
    <row r="161" spans="1:21" ht="18.75" customHeight="1" x14ac:dyDescent="0.4">
      <c r="A161" s="17"/>
      <c r="B161" s="44"/>
      <c r="C161" s="42"/>
      <c r="D161" s="26"/>
      <c r="E161" s="26"/>
      <c r="F161" s="27"/>
      <c r="G161" s="46"/>
      <c r="H161" s="46"/>
      <c r="I161" s="22"/>
      <c r="J161" s="22"/>
      <c r="K161" s="22"/>
      <c r="L161" s="22"/>
      <c r="M161" s="22"/>
      <c r="N161" s="22"/>
      <c r="O161" s="22"/>
      <c r="P161" s="22"/>
      <c r="Q161" s="22"/>
      <c r="R161" s="22"/>
      <c r="S161" s="28"/>
      <c r="T161" s="29"/>
      <c r="U161" s="10" t="str">
        <f t="shared" si="2"/>
        <v>空白のセルがあります</v>
      </c>
    </row>
    <row r="162" spans="1:21" ht="18.75" customHeight="1" x14ac:dyDescent="0.4">
      <c r="A162" s="17"/>
      <c r="B162" s="44"/>
      <c r="C162" s="42"/>
      <c r="D162" s="26"/>
      <c r="E162" s="26"/>
      <c r="F162" s="27"/>
      <c r="G162" s="46"/>
      <c r="H162" s="46"/>
      <c r="I162" s="22"/>
      <c r="J162" s="22"/>
      <c r="K162" s="22"/>
      <c r="L162" s="22"/>
      <c r="M162" s="22"/>
      <c r="N162" s="22"/>
      <c r="O162" s="22"/>
      <c r="P162" s="22"/>
      <c r="Q162" s="22"/>
      <c r="R162" s="22"/>
      <c r="S162" s="28"/>
      <c r="T162" s="29"/>
      <c r="U162" s="10" t="str">
        <f t="shared" si="2"/>
        <v>空白のセルがあります</v>
      </c>
    </row>
    <row r="163" spans="1:21" ht="18.75" customHeight="1" x14ac:dyDescent="0.4">
      <c r="A163" s="17"/>
      <c r="B163" s="44"/>
      <c r="C163" s="42"/>
      <c r="D163" s="26"/>
      <c r="E163" s="26"/>
      <c r="F163" s="27"/>
      <c r="G163" s="46"/>
      <c r="H163" s="46"/>
      <c r="I163" s="22"/>
      <c r="J163" s="22"/>
      <c r="K163" s="22"/>
      <c r="L163" s="22"/>
      <c r="M163" s="22"/>
      <c r="N163" s="22"/>
      <c r="O163" s="22"/>
      <c r="P163" s="22"/>
      <c r="Q163" s="22"/>
      <c r="R163" s="22"/>
      <c r="S163" s="28"/>
      <c r="T163" s="29"/>
      <c r="U163" s="10" t="str">
        <f t="shared" si="2"/>
        <v>空白のセルがあります</v>
      </c>
    </row>
    <row r="164" spans="1:21" ht="18.75" customHeight="1" x14ac:dyDescent="0.4">
      <c r="A164" s="17"/>
      <c r="B164" s="44"/>
      <c r="C164" s="42"/>
      <c r="D164" s="26"/>
      <c r="E164" s="26"/>
      <c r="F164" s="27"/>
      <c r="G164" s="46"/>
      <c r="H164" s="46"/>
      <c r="I164" s="22"/>
      <c r="J164" s="22"/>
      <c r="K164" s="22"/>
      <c r="L164" s="22"/>
      <c r="M164" s="22"/>
      <c r="N164" s="22"/>
      <c r="O164" s="22"/>
      <c r="P164" s="22"/>
      <c r="Q164" s="22"/>
      <c r="R164" s="22"/>
      <c r="S164" s="28"/>
      <c r="T164" s="29"/>
      <c r="U164" s="10" t="str">
        <f t="shared" si="2"/>
        <v>空白のセルがあります</v>
      </c>
    </row>
    <row r="165" spans="1:21" ht="18.75" customHeight="1" x14ac:dyDescent="0.4">
      <c r="A165" s="17"/>
      <c r="B165" s="44"/>
      <c r="C165" s="42"/>
      <c r="D165" s="26"/>
      <c r="E165" s="26"/>
      <c r="F165" s="27"/>
      <c r="G165" s="46"/>
      <c r="H165" s="46"/>
      <c r="I165" s="22"/>
      <c r="J165" s="22"/>
      <c r="K165" s="22"/>
      <c r="L165" s="22"/>
      <c r="M165" s="22"/>
      <c r="N165" s="22"/>
      <c r="O165" s="22"/>
      <c r="P165" s="22"/>
      <c r="Q165" s="22"/>
      <c r="R165" s="22"/>
      <c r="S165" s="28"/>
      <c r="T165" s="29"/>
      <c r="U165" s="10" t="str">
        <f t="shared" si="2"/>
        <v>空白のセルがあります</v>
      </c>
    </row>
    <row r="166" spans="1:21" ht="18.75" customHeight="1" x14ac:dyDescent="0.4">
      <c r="A166" s="17"/>
      <c r="B166" s="44"/>
      <c r="C166" s="42"/>
      <c r="D166" s="26"/>
      <c r="E166" s="26"/>
      <c r="F166" s="27"/>
      <c r="G166" s="46"/>
      <c r="H166" s="46"/>
      <c r="I166" s="22"/>
      <c r="J166" s="22"/>
      <c r="K166" s="22"/>
      <c r="L166" s="22"/>
      <c r="M166" s="22"/>
      <c r="N166" s="22"/>
      <c r="O166" s="22"/>
      <c r="P166" s="22"/>
      <c r="Q166" s="22"/>
      <c r="R166" s="22"/>
      <c r="S166" s="28"/>
      <c r="T166" s="29"/>
      <c r="U166" s="10" t="str">
        <f t="shared" si="2"/>
        <v>空白のセルがあります</v>
      </c>
    </row>
    <row r="167" spans="1:21" ht="18.75" customHeight="1" x14ac:dyDescent="0.4">
      <c r="A167" s="17"/>
      <c r="B167" s="44"/>
      <c r="C167" s="42"/>
      <c r="D167" s="26"/>
      <c r="E167" s="26"/>
      <c r="F167" s="27"/>
      <c r="G167" s="46"/>
      <c r="H167" s="46"/>
      <c r="I167" s="22"/>
      <c r="J167" s="22"/>
      <c r="K167" s="22"/>
      <c r="L167" s="22"/>
      <c r="M167" s="22"/>
      <c r="N167" s="22"/>
      <c r="O167" s="22"/>
      <c r="P167" s="22"/>
      <c r="Q167" s="22"/>
      <c r="R167" s="22"/>
      <c r="S167" s="28"/>
      <c r="T167" s="29"/>
      <c r="U167" s="10" t="str">
        <f t="shared" si="2"/>
        <v>空白のセルがあります</v>
      </c>
    </row>
    <row r="168" spans="1:21" ht="18.75" customHeight="1" x14ac:dyDescent="0.4">
      <c r="A168" s="17"/>
      <c r="B168" s="44"/>
      <c r="C168" s="42"/>
      <c r="D168" s="26"/>
      <c r="E168" s="26"/>
      <c r="F168" s="27"/>
      <c r="G168" s="46"/>
      <c r="H168" s="46"/>
      <c r="I168" s="22"/>
      <c r="J168" s="22"/>
      <c r="K168" s="22"/>
      <c r="L168" s="22"/>
      <c r="M168" s="22"/>
      <c r="N168" s="22"/>
      <c r="O168" s="22"/>
      <c r="P168" s="22"/>
      <c r="Q168" s="22"/>
      <c r="R168" s="22"/>
      <c r="S168" s="28"/>
      <c r="T168" s="29"/>
      <c r="U168" s="10" t="str">
        <f t="shared" si="2"/>
        <v>空白のセルがあります</v>
      </c>
    </row>
    <row r="169" spans="1:21" ht="18.75" customHeight="1" x14ac:dyDescent="0.4">
      <c r="A169" s="17"/>
      <c r="B169" s="44"/>
      <c r="C169" s="42"/>
      <c r="D169" s="26"/>
      <c r="E169" s="26"/>
      <c r="F169" s="27"/>
      <c r="G169" s="46"/>
      <c r="H169" s="46"/>
      <c r="I169" s="22"/>
      <c r="J169" s="22"/>
      <c r="K169" s="22"/>
      <c r="L169" s="22"/>
      <c r="M169" s="22"/>
      <c r="N169" s="22"/>
      <c r="O169" s="22"/>
      <c r="P169" s="22"/>
      <c r="Q169" s="22"/>
      <c r="R169" s="22"/>
      <c r="S169" s="28"/>
      <c r="T169" s="29"/>
      <c r="U169" s="10" t="str">
        <f t="shared" si="2"/>
        <v>空白のセルがあります</v>
      </c>
    </row>
    <row r="170" spans="1:21" ht="18.75" customHeight="1" x14ac:dyDescent="0.4">
      <c r="A170" s="17"/>
      <c r="B170" s="44"/>
      <c r="C170" s="42"/>
      <c r="D170" s="26"/>
      <c r="E170" s="26"/>
      <c r="F170" s="27"/>
      <c r="G170" s="46"/>
      <c r="H170" s="46"/>
      <c r="I170" s="22"/>
      <c r="J170" s="22"/>
      <c r="K170" s="22"/>
      <c r="L170" s="22"/>
      <c r="M170" s="22"/>
      <c r="N170" s="22"/>
      <c r="O170" s="22"/>
      <c r="P170" s="22"/>
      <c r="Q170" s="22"/>
      <c r="R170" s="22"/>
      <c r="S170" s="28"/>
      <c r="T170" s="29"/>
      <c r="U170" s="10" t="str">
        <f t="shared" si="2"/>
        <v>空白のセルがあります</v>
      </c>
    </row>
    <row r="171" spans="1:21" ht="18.75" customHeight="1" x14ac:dyDescent="0.4">
      <c r="A171" s="17"/>
      <c r="B171" s="44"/>
      <c r="C171" s="42"/>
      <c r="D171" s="26"/>
      <c r="E171" s="26"/>
      <c r="F171" s="27"/>
      <c r="G171" s="46"/>
      <c r="H171" s="46"/>
      <c r="I171" s="22"/>
      <c r="J171" s="22"/>
      <c r="K171" s="22"/>
      <c r="L171" s="22"/>
      <c r="M171" s="22"/>
      <c r="N171" s="22"/>
      <c r="O171" s="22"/>
      <c r="P171" s="22"/>
      <c r="Q171" s="22"/>
      <c r="R171" s="22"/>
      <c r="S171" s="28"/>
      <c r="T171" s="29"/>
      <c r="U171" s="10" t="str">
        <f t="shared" si="2"/>
        <v>空白のセルがあります</v>
      </c>
    </row>
    <row r="172" spans="1:21" ht="18.75" customHeight="1" x14ac:dyDescent="0.4">
      <c r="A172" s="17"/>
      <c r="B172" s="44"/>
      <c r="C172" s="42"/>
      <c r="D172" s="26"/>
      <c r="E172" s="26"/>
      <c r="F172" s="27"/>
      <c r="G172" s="46"/>
      <c r="H172" s="46"/>
      <c r="I172" s="22"/>
      <c r="J172" s="22"/>
      <c r="K172" s="22"/>
      <c r="L172" s="22"/>
      <c r="M172" s="22"/>
      <c r="N172" s="22"/>
      <c r="O172" s="22"/>
      <c r="P172" s="22"/>
      <c r="Q172" s="22"/>
      <c r="R172" s="22"/>
      <c r="S172" s="28"/>
      <c r="T172" s="29"/>
      <c r="U172" s="10" t="str">
        <f t="shared" si="2"/>
        <v>空白のセルがあります</v>
      </c>
    </row>
    <row r="173" spans="1:21" ht="18.75" customHeight="1" x14ac:dyDescent="0.4">
      <c r="A173" s="17"/>
      <c r="B173" s="44"/>
      <c r="C173" s="42"/>
      <c r="D173" s="26"/>
      <c r="E173" s="26"/>
      <c r="F173" s="27"/>
      <c r="G173" s="46"/>
      <c r="H173" s="46"/>
      <c r="I173" s="22"/>
      <c r="J173" s="22"/>
      <c r="K173" s="22"/>
      <c r="L173" s="22"/>
      <c r="M173" s="22"/>
      <c r="N173" s="22"/>
      <c r="O173" s="22"/>
      <c r="P173" s="22"/>
      <c r="Q173" s="22"/>
      <c r="R173" s="22"/>
      <c r="S173" s="28"/>
      <c r="T173" s="29"/>
      <c r="U173" s="10" t="str">
        <f t="shared" si="2"/>
        <v>空白のセルがあります</v>
      </c>
    </row>
    <row r="174" spans="1:21" ht="18.75" customHeight="1" x14ac:dyDescent="0.4">
      <c r="A174" s="17"/>
      <c r="B174" s="44"/>
      <c r="C174" s="42"/>
      <c r="D174" s="26"/>
      <c r="E174" s="26"/>
      <c r="F174" s="27"/>
      <c r="G174" s="46"/>
      <c r="H174" s="46"/>
      <c r="I174" s="22"/>
      <c r="J174" s="22"/>
      <c r="K174" s="22"/>
      <c r="L174" s="22"/>
      <c r="M174" s="22"/>
      <c r="N174" s="22"/>
      <c r="O174" s="22"/>
      <c r="P174" s="22"/>
      <c r="Q174" s="22"/>
      <c r="R174" s="22"/>
      <c r="S174" s="28"/>
      <c r="T174" s="29"/>
      <c r="U174" s="10" t="str">
        <f t="shared" si="2"/>
        <v>空白のセルがあります</v>
      </c>
    </row>
    <row r="175" spans="1:21" ht="18.75" customHeight="1" x14ac:dyDescent="0.4">
      <c r="A175" s="17"/>
      <c r="B175" s="44"/>
      <c r="C175" s="42"/>
      <c r="D175" s="26"/>
      <c r="E175" s="26"/>
      <c r="F175" s="27"/>
      <c r="G175" s="46"/>
      <c r="H175" s="46"/>
      <c r="I175" s="22"/>
      <c r="J175" s="22"/>
      <c r="K175" s="22"/>
      <c r="L175" s="22"/>
      <c r="M175" s="22"/>
      <c r="N175" s="22"/>
      <c r="O175" s="22"/>
      <c r="P175" s="22"/>
      <c r="Q175" s="22"/>
      <c r="R175" s="22"/>
      <c r="S175" s="28"/>
      <c r="T175" s="29"/>
      <c r="U175" s="10" t="str">
        <f t="shared" si="2"/>
        <v>空白のセルがあります</v>
      </c>
    </row>
    <row r="176" spans="1:21" ht="18.75" customHeight="1" x14ac:dyDescent="0.4">
      <c r="A176" s="17"/>
      <c r="B176" s="44"/>
      <c r="C176" s="42"/>
      <c r="D176" s="26"/>
      <c r="E176" s="26"/>
      <c r="F176" s="27"/>
      <c r="G176" s="46"/>
      <c r="H176" s="46"/>
      <c r="I176" s="22"/>
      <c r="J176" s="22"/>
      <c r="K176" s="22"/>
      <c r="L176" s="22"/>
      <c r="M176" s="22"/>
      <c r="N176" s="22"/>
      <c r="O176" s="22"/>
      <c r="P176" s="22"/>
      <c r="Q176" s="22"/>
      <c r="R176" s="22"/>
      <c r="S176" s="28"/>
      <c r="T176" s="29"/>
      <c r="U176" s="10" t="str">
        <f t="shared" si="2"/>
        <v>空白のセルがあります</v>
      </c>
    </row>
    <row r="177" spans="1:21" ht="18.75" customHeight="1" x14ac:dyDescent="0.4">
      <c r="A177" s="17"/>
      <c r="B177" s="44"/>
      <c r="C177" s="42"/>
      <c r="D177" s="26"/>
      <c r="E177" s="26"/>
      <c r="F177" s="27"/>
      <c r="G177" s="46"/>
      <c r="H177" s="46"/>
      <c r="I177" s="22"/>
      <c r="J177" s="22"/>
      <c r="K177" s="22"/>
      <c r="L177" s="22"/>
      <c r="M177" s="22"/>
      <c r="N177" s="22"/>
      <c r="O177" s="22"/>
      <c r="P177" s="22"/>
      <c r="Q177" s="22"/>
      <c r="R177" s="22"/>
      <c r="S177" s="28"/>
      <c r="T177" s="29"/>
      <c r="U177" s="10" t="str">
        <f t="shared" si="2"/>
        <v>空白のセルがあります</v>
      </c>
    </row>
    <row r="178" spans="1:21" ht="18.75" customHeight="1" x14ac:dyDescent="0.4">
      <c r="A178" s="17"/>
      <c r="B178" s="44"/>
      <c r="C178" s="42"/>
      <c r="D178" s="26"/>
      <c r="E178" s="26"/>
      <c r="F178" s="27"/>
      <c r="G178" s="46"/>
      <c r="H178" s="46"/>
      <c r="I178" s="22"/>
      <c r="J178" s="22"/>
      <c r="K178" s="22"/>
      <c r="L178" s="22"/>
      <c r="M178" s="22"/>
      <c r="N178" s="22"/>
      <c r="O178" s="22"/>
      <c r="P178" s="22"/>
      <c r="Q178" s="22"/>
      <c r="R178" s="22"/>
      <c r="S178" s="28"/>
      <c r="T178" s="29"/>
      <c r="U178" s="10" t="str">
        <f t="shared" si="2"/>
        <v>空白のセルがあります</v>
      </c>
    </row>
    <row r="179" spans="1:21" ht="18.75" customHeight="1" x14ac:dyDescent="0.4">
      <c r="A179" s="17"/>
      <c r="B179" s="44"/>
      <c r="C179" s="42"/>
      <c r="D179" s="26"/>
      <c r="E179" s="26"/>
      <c r="F179" s="27"/>
      <c r="G179" s="46"/>
      <c r="H179" s="46"/>
      <c r="I179" s="22"/>
      <c r="J179" s="22"/>
      <c r="K179" s="22"/>
      <c r="L179" s="22"/>
      <c r="M179" s="22"/>
      <c r="N179" s="22"/>
      <c r="O179" s="22"/>
      <c r="P179" s="22"/>
      <c r="Q179" s="22"/>
      <c r="R179" s="22"/>
      <c r="S179" s="28"/>
      <c r="T179" s="29"/>
      <c r="U179" s="10" t="str">
        <f t="shared" si="2"/>
        <v>空白のセルがあります</v>
      </c>
    </row>
    <row r="180" spans="1:21" ht="18.75" customHeight="1" x14ac:dyDescent="0.4">
      <c r="A180" s="17"/>
      <c r="B180" s="44"/>
      <c r="C180" s="42"/>
      <c r="D180" s="26"/>
      <c r="E180" s="26"/>
      <c r="F180" s="27"/>
      <c r="G180" s="46"/>
      <c r="H180" s="46"/>
      <c r="I180" s="22"/>
      <c r="J180" s="22"/>
      <c r="K180" s="22"/>
      <c r="L180" s="22"/>
      <c r="M180" s="22"/>
      <c r="N180" s="22"/>
      <c r="O180" s="22"/>
      <c r="P180" s="22"/>
      <c r="Q180" s="22"/>
      <c r="R180" s="22"/>
      <c r="S180" s="28"/>
      <c r="T180" s="29"/>
      <c r="U180" s="10" t="str">
        <f t="shared" si="2"/>
        <v>空白のセルがあります</v>
      </c>
    </row>
    <row r="181" spans="1:21" ht="18.75" customHeight="1" x14ac:dyDescent="0.4">
      <c r="A181" s="17"/>
      <c r="B181" s="44"/>
      <c r="C181" s="42"/>
      <c r="D181" s="26"/>
      <c r="E181" s="26"/>
      <c r="F181" s="27"/>
      <c r="G181" s="46"/>
      <c r="H181" s="46"/>
      <c r="I181" s="22"/>
      <c r="J181" s="22"/>
      <c r="K181" s="22"/>
      <c r="L181" s="22"/>
      <c r="M181" s="22"/>
      <c r="N181" s="22"/>
      <c r="O181" s="22"/>
      <c r="P181" s="22"/>
      <c r="Q181" s="22"/>
      <c r="R181" s="22"/>
      <c r="S181" s="28"/>
      <c r="T181" s="29"/>
      <c r="U181" s="10" t="str">
        <f t="shared" si="2"/>
        <v>空白のセルがあります</v>
      </c>
    </row>
    <row r="182" spans="1:21" ht="18.75" customHeight="1" x14ac:dyDescent="0.4">
      <c r="A182" s="17"/>
      <c r="B182" s="44"/>
      <c r="C182" s="42"/>
      <c r="D182" s="26"/>
      <c r="E182" s="26"/>
      <c r="F182" s="27"/>
      <c r="G182" s="46"/>
      <c r="H182" s="46"/>
      <c r="I182" s="22"/>
      <c r="J182" s="22"/>
      <c r="K182" s="22"/>
      <c r="L182" s="22"/>
      <c r="M182" s="22"/>
      <c r="N182" s="22"/>
      <c r="O182" s="22"/>
      <c r="P182" s="22"/>
      <c r="Q182" s="22"/>
      <c r="R182" s="22"/>
      <c r="S182" s="28"/>
      <c r="T182" s="29"/>
      <c r="U182" s="10" t="str">
        <f t="shared" si="2"/>
        <v>空白のセルがあります</v>
      </c>
    </row>
    <row r="183" spans="1:21" ht="18.75" customHeight="1" x14ac:dyDescent="0.4">
      <c r="A183" s="17"/>
      <c r="B183" s="44"/>
      <c r="C183" s="42"/>
      <c r="D183" s="26"/>
      <c r="E183" s="26"/>
      <c r="F183" s="27"/>
      <c r="G183" s="46"/>
      <c r="H183" s="46"/>
      <c r="I183" s="22"/>
      <c r="J183" s="22"/>
      <c r="K183" s="22"/>
      <c r="L183" s="22"/>
      <c r="M183" s="22"/>
      <c r="N183" s="22"/>
      <c r="O183" s="22"/>
      <c r="P183" s="22"/>
      <c r="Q183" s="22"/>
      <c r="R183" s="22"/>
      <c r="S183" s="28"/>
      <c r="T183" s="29"/>
      <c r="U183" s="10" t="str">
        <f t="shared" si="2"/>
        <v>空白のセルがあります</v>
      </c>
    </row>
    <row r="184" spans="1:21" ht="18.75" customHeight="1" x14ac:dyDescent="0.4">
      <c r="A184" s="17"/>
      <c r="B184" s="44"/>
      <c r="C184" s="42"/>
      <c r="D184" s="26"/>
      <c r="E184" s="26"/>
      <c r="F184" s="27"/>
      <c r="G184" s="46"/>
      <c r="H184" s="46"/>
      <c r="I184" s="22"/>
      <c r="J184" s="22"/>
      <c r="K184" s="22"/>
      <c r="L184" s="22"/>
      <c r="M184" s="22"/>
      <c r="N184" s="22"/>
      <c r="O184" s="22"/>
      <c r="P184" s="22"/>
      <c r="Q184" s="22"/>
      <c r="R184" s="22"/>
      <c r="S184" s="28"/>
      <c r="T184" s="29"/>
      <c r="U184" s="10" t="str">
        <f t="shared" si="2"/>
        <v>空白のセルがあります</v>
      </c>
    </row>
    <row r="185" spans="1:21" ht="18.75" customHeight="1" x14ac:dyDescent="0.4">
      <c r="A185" s="17"/>
      <c r="B185" s="44"/>
      <c r="C185" s="42"/>
      <c r="D185" s="26"/>
      <c r="E185" s="26"/>
      <c r="F185" s="27"/>
      <c r="G185" s="46"/>
      <c r="H185" s="46"/>
      <c r="I185" s="22"/>
      <c r="J185" s="22"/>
      <c r="K185" s="22"/>
      <c r="L185" s="22"/>
      <c r="M185" s="22"/>
      <c r="N185" s="22"/>
      <c r="O185" s="22"/>
      <c r="P185" s="22"/>
      <c r="Q185" s="22"/>
      <c r="R185" s="22"/>
      <c r="S185" s="28"/>
      <c r="T185" s="29"/>
      <c r="U185" s="10" t="str">
        <f t="shared" si="2"/>
        <v>空白のセルがあります</v>
      </c>
    </row>
    <row r="186" spans="1:21" ht="18.75" customHeight="1" x14ac:dyDescent="0.4">
      <c r="A186" s="17"/>
      <c r="B186" s="44"/>
      <c r="C186" s="42"/>
      <c r="D186" s="26"/>
      <c r="E186" s="26"/>
      <c r="F186" s="27"/>
      <c r="G186" s="46"/>
      <c r="H186" s="46"/>
      <c r="I186" s="22"/>
      <c r="J186" s="22"/>
      <c r="K186" s="22"/>
      <c r="L186" s="22"/>
      <c r="M186" s="22"/>
      <c r="N186" s="22"/>
      <c r="O186" s="22"/>
      <c r="P186" s="22"/>
      <c r="Q186" s="22"/>
      <c r="R186" s="22"/>
      <c r="S186" s="28"/>
      <c r="T186" s="29"/>
      <c r="U186" s="10" t="str">
        <f t="shared" si="2"/>
        <v>空白のセルがあります</v>
      </c>
    </row>
    <row r="187" spans="1:21" ht="18.75" customHeight="1" x14ac:dyDescent="0.4">
      <c r="A187" s="17"/>
      <c r="B187" s="44"/>
      <c r="C187" s="42"/>
      <c r="D187" s="26"/>
      <c r="E187" s="26"/>
      <c r="F187" s="27"/>
      <c r="G187" s="46"/>
      <c r="H187" s="46"/>
      <c r="I187" s="22"/>
      <c r="J187" s="22"/>
      <c r="K187" s="22"/>
      <c r="L187" s="22"/>
      <c r="M187" s="22"/>
      <c r="N187" s="22"/>
      <c r="O187" s="22"/>
      <c r="P187" s="22"/>
      <c r="Q187" s="22"/>
      <c r="R187" s="22"/>
      <c r="S187" s="28"/>
      <c r="T187" s="29"/>
      <c r="U187" s="10" t="str">
        <f t="shared" si="2"/>
        <v>空白のセルがあります</v>
      </c>
    </row>
    <row r="188" spans="1:21" ht="18.75" customHeight="1" x14ac:dyDescent="0.4">
      <c r="A188" s="17"/>
      <c r="B188" s="44"/>
      <c r="C188" s="42"/>
      <c r="D188" s="26"/>
      <c r="E188" s="26"/>
      <c r="F188" s="27"/>
      <c r="G188" s="46"/>
      <c r="H188" s="46"/>
      <c r="I188" s="22"/>
      <c r="J188" s="22"/>
      <c r="K188" s="22"/>
      <c r="L188" s="22"/>
      <c r="M188" s="22"/>
      <c r="N188" s="22"/>
      <c r="O188" s="22"/>
      <c r="P188" s="22"/>
      <c r="Q188" s="22"/>
      <c r="R188" s="22"/>
      <c r="S188" s="28"/>
      <c r="T188" s="29"/>
      <c r="U188" s="10" t="str">
        <f t="shared" si="2"/>
        <v>空白のセルがあります</v>
      </c>
    </row>
    <row r="189" spans="1:21" ht="18.75" customHeight="1" x14ac:dyDescent="0.4">
      <c r="A189" s="17"/>
      <c r="B189" s="44"/>
      <c r="C189" s="42"/>
      <c r="D189" s="26"/>
      <c r="E189" s="26"/>
      <c r="F189" s="27"/>
      <c r="G189" s="46"/>
      <c r="H189" s="46"/>
      <c r="I189" s="22"/>
      <c r="J189" s="22"/>
      <c r="K189" s="22"/>
      <c r="L189" s="22"/>
      <c r="M189" s="22"/>
      <c r="N189" s="22"/>
      <c r="O189" s="22"/>
      <c r="P189" s="22"/>
      <c r="Q189" s="22"/>
      <c r="R189" s="22"/>
      <c r="S189" s="28"/>
      <c r="T189" s="29"/>
      <c r="U189" s="10" t="str">
        <f t="shared" si="2"/>
        <v>空白のセルがあります</v>
      </c>
    </row>
    <row r="190" spans="1:21" ht="18.75" customHeight="1" x14ac:dyDescent="0.4">
      <c r="A190" s="17"/>
      <c r="B190" s="44"/>
      <c r="C190" s="42"/>
      <c r="D190" s="26"/>
      <c r="E190" s="26"/>
      <c r="F190" s="27"/>
      <c r="G190" s="46"/>
      <c r="H190" s="46"/>
      <c r="I190" s="22"/>
      <c r="J190" s="22"/>
      <c r="K190" s="22"/>
      <c r="L190" s="22"/>
      <c r="M190" s="22"/>
      <c r="N190" s="22"/>
      <c r="O190" s="22"/>
      <c r="P190" s="22"/>
      <c r="Q190" s="22"/>
      <c r="R190" s="22"/>
      <c r="S190" s="28"/>
      <c r="T190" s="29"/>
      <c r="U190" s="10" t="str">
        <f t="shared" si="2"/>
        <v>空白のセルがあります</v>
      </c>
    </row>
    <row r="191" spans="1:21" ht="18.75" customHeight="1" x14ac:dyDescent="0.4">
      <c r="A191" s="17"/>
      <c r="B191" s="44"/>
      <c r="C191" s="42"/>
      <c r="D191" s="26"/>
      <c r="E191" s="26"/>
      <c r="F191" s="27"/>
      <c r="G191" s="46"/>
      <c r="H191" s="46"/>
      <c r="I191" s="22"/>
      <c r="J191" s="22"/>
      <c r="K191" s="22"/>
      <c r="L191" s="22"/>
      <c r="M191" s="22"/>
      <c r="N191" s="22"/>
      <c r="O191" s="22"/>
      <c r="P191" s="22"/>
      <c r="Q191" s="22"/>
      <c r="R191" s="22"/>
      <c r="S191" s="28"/>
      <c r="T191" s="29"/>
      <c r="U191" s="10" t="str">
        <f t="shared" si="2"/>
        <v>空白のセルがあります</v>
      </c>
    </row>
    <row r="192" spans="1:21" ht="18.75" customHeight="1" x14ac:dyDescent="0.4">
      <c r="A192" s="17"/>
      <c r="B192" s="44"/>
      <c r="C192" s="42"/>
      <c r="D192" s="26"/>
      <c r="E192" s="26"/>
      <c r="F192" s="27"/>
      <c r="G192" s="46"/>
      <c r="H192" s="46"/>
      <c r="I192" s="22"/>
      <c r="J192" s="22"/>
      <c r="K192" s="22"/>
      <c r="L192" s="22"/>
      <c r="M192" s="22"/>
      <c r="N192" s="22"/>
      <c r="O192" s="22"/>
      <c r="P192" s="22"/>
      <c r="Q192" s="22"/>
      <c r="R192" s="22"/>
      <c r="S192" s="28"/>
      <c r="T192" s="29"/>
      <c r="U192" s="10" t="str">
        <f t="shared" si="2"/>
        <v>空白のセルがあります</v>
      </c>
    </row>
    <row r="193" spans="1:21" ht="18.75" customHeight="1" x14ac:dyDescent="0.4">
      <c r="A193" s="17"/>
      <c r="B193" s="44"/>
      <c r="C193" s="42"/>
      <c r="D193" s="26"/>
      <c r="E193" s="26"/>
      <c r="F193" s="27"/>
      <c r="G193" s="46"/>
      <c r="H193" s="46"/>
      <c r="I193" s="22"/>
      <c r="J193" s="22"/>
      <c r="K193" s="22"/>
      <c r="L193" s="22"/>
      <c r="M193" s="22"/>
      <c r="N193" s="22"/>
      <c r="O193" s="22"/>
      <c r="P193" s="22"/>
      <c r="Q193" s="22"/>
      <c r="R193" s="22"/>
      <c r="S193" s="28"/>
      <c r="T193" s="29"/>
      <c r="U193" s="10" t="str">
        <f t="shared" si="2"/>
        <v>空白のセルがあります</v>
      </c>
    </row>
    <row r="194" spans="1:21" ht="18.75" customHeight="1" x14ac:dyDescent="0.4">
      <c r="A194" s="17"/>
      <c r="B194" s="44"/>
      <c r="C194" s="42"/>
      <c r="D194" s="26"/>
      <c r="E194" s="26"/>
      <c r="F194" s="27"/>
      <c r="G194" s="46"/>
      <c r="H194" s="46"/>
      <c r="I194" s="22"/>
      <c r="J194" s="22"/>
      <c r="K194" s="22"/>
      <c r="L194" s="22"/>
      <c r="M194" s="22"/>
      <c r="N194" s="22"/>
      <c r="O194" s="22"/>
      <c r="P194" s="22"/>
      <c r="Q194" s="22"/>
      <c r="R194" s="22"/>
      <c r="S194" s="28"/>
      <c r="T194" s="29"/>
      <c r="U194" s="10" t="str">
        <f t="shared" si="2"/>
        <v>空白のセルがあります</v>
      </c>
    </row>
    <row r="195" spans="1:21" ht="18.75" customHeight="1" x14ac:dyDescent="0.4">
      <c r="A195" s="17"/>
      <c r="B195" s="44"/>
      <c r="C195" s="42"/>
      <c r="D195" s="26"/>
      <c r="E195" s="26"/>
      <c r="F195" s="27"/>
      <c r="G195" s="46"/>
      <c r="H195" s="46"/>
      <c r="I195" s="22"/>
      <c r="J195" s="22"/>
      <c r="K195" s="22"/>
      <c r="L195" s="22"/>
      <c r="M195" s="22"/>
      <c r="N195" s="22"/>
      <c r="O195" s="22"/>
      <c r="P195" s="22"/>
      <c r="Q195" s="22"/>
      <c r="R195" s="22"/>
      <c r="S195" s="28"/>
      <c r="T195" s="29"/>
      <c r="U195" s="10" t="str">
        <f t="shared" si="2"/>
        <v>空白のセルがあります</v>
      </c>
    </row>
    <row r="196" spans="1:21" ht="18.75" customHeight="1" x14ac:dyDescent="0.4">
      <c r="A196" s="17"/>
      <c r="B196" s="44"/>
      <c r="C196" s="42"/>
      <c r="D196" s="26"/>
      <c r="E196" s="26"/>
      <c r="F196" s="27"/>
      <c r="G196" s="46"/>
      <c r="H196" s="46"/>
      <c r="I196" s="22"/>
      <c r="J196" s="22"/>
      <c r="K196" s="22"/>
      <c r="L196" s="22"/>
      <c r="M196" s="22"/>
      <c r="N196" s="22"/>
      <c r="O196" s="22"/>
      <c r="P196" s="22"/>
      <c r="Q196" s="22"/>
      <c r="R196" s="22"/>
      <c r="S196" s="28"/>
      <c r="T196" s="29"/>
      <c r="U196" s="10" t="str">
        <f t="shared" si="2"/>
        <v>空白のセルがあります</v>
      </c>
    </row>
    <row r="197" spans="1:21" ht="18.75" customHeight="1" x14ac:dyDescent="0.4">
      <c r="A197" s="17"/>
      <c r="B197" s="44"/>
      <c r="C197" s="42"/>
      <c r="D197" s="26"/>
      <c r="E197" s="26"/>
      <c r="F197" s="27"/>
      <c r="G197" s="46"/>
      <c r="H197" s="46"/>
      <c r="I197" s="22"/>
      <c r="J197" s="22"/>
      <c r="K197" s="22"/>
      <c r="L197" s="22"/>
      <c r="M197" s="22"/>
      <c r="N197" s="22"/>
      <c r="O197" s="22"/>
      <c r="P197" s="22"/>
      <c r="Q197" s="22"/>
      <c r="R197" s="22"/>
      <c r="S197" s="28"/>
      <c r="T197" s="29"/>
      <c r="U197" s="10" t="str">
        <f t="shared" si="2"/>
        <v>空白のセルがあります</v>
      </c>
    </row>
    <row r="198" spans="1:21" ht="18.75" customHeight="1" x14ac:dyDescent="0.4">
      <c r="A198" s="17"/>
      <c r="B198" s="44"/>
      <c r="C198" s="42"/>
      <c r="D198" s="26"/>
      <c r="E198" s="26"/>
      <c r="F198" s="27"/>
      <c r="G198" s="46"/>
      <c r="H198" s="46"/>
      <c r="I198" s="22"/>
      <c r="J198" s="22"/>
      <c r="K198" s="22"/>
      <c r="L198" s="22"/>
      <c r="M198" s="22"/>
      <c r="N198" s="22"/>
      <c r="O198" s="22"/>
      <c r="P198" s="22"/>
      <c r="Q198" s="22"/>
      <c r="R198" s="22"/>
      <c r="S198" s="28"/>
      <c r="T198" s="29"/>
      <c r="U198" s="10" t="str">
        <f t="shared" si="2"/>
        <v>空白のセルがあります</v>
      </c>
    </row>
    <row r="199" spans="1:21" ht="18.75" customHeight="1" x14ac:dyDescent="0.4">
      <c r="A199" s="17"/>
      <c r="B199" s="44"/>
      <c r="C199" s="42"/>
      <c r="D199" s="26"/>
      <c r="E199" s="26"/>
      <c r="F199" s="27"/>
      <c r="G199" s="46"/>
      <c r="H199" s="46"/>
      <c r="I199" s="22"/>
      <c r="J199" s="22"/>
      <c r="K199" s="22"/>
      <c r="L199" s="22"/>
      <c r="M199" s="22"/>
      <c r="N199" s="22"/>
      <c r="O199" s="22"/>
      <c r="P199" s="22"/>
      <c r="Q199" s="22"/>
      <c r="R199" s="22"/>
      <c r="S199" s="28"/>
      <c r="T199" s="29"/>
      <c r="U199" s="10" t="str">
        <f t="shared" si="2"/>
        <v>空白のセルがあります</v>
      </c>
    </row>
    <row r="200" spans="1:21" ht="18.75" customHeight="1" x14ac:dyDescent="0.4">
      <c r="A200" s="17"/>
      <c r="B200" s="44"/>
      <c r="C200" s="42"/>
      <c r="D200" s="26"/>
      <c r="E200" s="26"/>
      <c r="F200" s="27"/>
      <c r="G200" s="46"/>
      <c r="H200" s="46"/>
      <c r="I200" s="22"/>
      <c r="J200" s="22"/>
      <c r="K200" s="22"/>
      <c r="L200" s="22"/>
      <c r="M200" s="22"/>
      <c r="N200" s="22"/>
      <c r="O200" s="22"/>
      <c r="P200" s="22"/>
      <c r="Q200" s="22"/>
      <c r="R200" s="22"/>
      <c r="S200" s="28"/>
      <c r="T200" s="29"/>
      <c r="U200" s="10" t="str">
        <f t="shared" si="2"/>
        <v>空白のセルがあります</v>
      </c>
    </row>
    <row r="201" spans="1:21" ht="18.75" customHeight="1" x14ac:dyDescent="0.4">
      <c r="A201" s="17"/>
      <c r="B201" s="44"/>
      <c r="C201" s="42"/>
      <c r="D201" s="26"/>
      <c r="E201" s="26"/>
      <c r="F201" s="27"/>
      <c r="G201" s="46"/>
      <c r="H201" s="46"/>
      <c r="I201" s="22"/>
      <c r="J201" s="22"/>
      <c r="K201" s="22"/>
      <c r="L201" s="22"/>
      <c r="M201" s="22"/>
      <c r="N201" s="22"/>
      <c r="O201" s="22"/>
      <c r="P201" s="22"/>
      <c r="Q201" s="22"/>
      <c r="R201" s="22"/>
      <c r="S201" s="28"/>
      <c r="T201" s="29"/>
      <c r="U201" s="10" t="str">
        <f t="shared" si="2"/>
        <v>空白のセルがあります</v>
      </c>
    </row>
    <row r="202" spans="1:21" ht="18.75" customHeight="1" x14ac:dyDescent="0.4">
      <c r="A202" s="17"/>
      <c r="B202" s="44"/>
      <c r="C202" s="42"/>
      <c r="D202" s="26"/>
      <c r="E202" s="26"/>
      <c r="F202" s="27"/>
      <c r="G202" s="46"/>
      <c r="H202" s="46"/>
      <c r="I202" s="22"/>
      <c r="J202" s="22"/>
      <c r="K202" s="22"/>
      <c r="L202" s="22"/>
      <c r="M202" s="22"/>
      <c r="N202" s="22"/>
      <c r="O202" s="22"/>
      <c r="P202" s="22"/>
      <c r="Q202" s="22"/>
      <c r="R202" s="22"/>
      <c r="S202" s="28"/>
      <c r="T202" s="29"/>
      <c r="U202" s="10" t="str">
        <f t="shared" si="2"/>
        <v>空白のセルがあります</v>
      </c>
    </row>
    <row r="203" spans="1:21" ht="18.75" customHeight="1" x14ac:dyDescent="0.4">
      <c r="A203" s="17"/>
      <c r="B203" s="44"/>
      <c r="C203" s="42"/>
      <c r="D203" s="26"/>
      <c r="E203" s="26"/>
      <c r="F203" s="27"/>
      <c r="G203" s="46"/>
      <c r="H203" s="46"/>
      <c r="I203" s="22"/>
      <c r="J203" s="22"/>
      <c r="K203" s="22"/>
      <c r="L203" s="22"/>
      <c r="M203" s="22"/>
      <c r="N203" s="22"/>
      <c r="O203" s="22"/>
      <c r="P203" s="22"/>
      <c r="Q203" s="22"/>
      <c r="R203" s="22"/>
      <c r="S203" s="28"/>
      <c r="T203" s="29"/>
      <c r="U203" s="10" t="str">
        <f t="shared" si="2"/>
        <v>空白のセルがあります</v>
      </c>
    </row>
    <row r="204" spans="1:21" ht="18.75" customHeight="1" x14ac:dyDescent="0.4">
      <c r="A204" s="17"/>
      <c r="B204" s="44"/>
      <c r="C204" s="42"/>
      <c r="D204" s="26"/>
      <c r="E204" s="26"/>
      <c r="F204" s="27"/>
      <c r="G204" s="46"/>
      <c r="H204" s="46"/>
      <c r="I204" s="22"/>
      <c r="J204" s="22"/>
      <c r="K204" s="22"/>
      <c r="L204" s="22"/>
      <c r="M204" s="22"/>
      <c r="N204" s="22"/>
      <c r="O204" s="22"/>
      <c r="P204" s="22"/>
      <c r="Q204" s="22"/>
      <c r="R204" s="22"/>
      <c r="S204" s="28"/>
      <c r="T204" s="29"/>
      <c r="U204" s="10" t="str">
        <f t="shared" si="2"/>
        <v>空白のセルがあります</v>
      </c>
    </row>
    <row r="205" spans="1:21" ht="18.75" customHeight="1" x14ac:dyDescent="0.4">
      <c r="A205" s="17"/>
      <c r="B205" s="44"/>
      <c r="C205" s="42"/>
      <c r="D205" s="26"/>
      <c r="E205" s="26"/>
      <c r="F205" s="27"/>
      <c r="G205" s="46"/>
      <c r="H205" s="46"/>
      <c r="I205" s="22"/>
      <c r="J205" s="22"/>
      <c r="K205" s="22"/>
      <c r="L205" s="22"/>
      <c r="M205" s="22"/>
      <c r="N205" s="22"/>
      <c r="O205" s="22"/>
      <c r="P205" s="22"/>
      <c r="Q205" s="22"/>
      <c r="R205" s="22"/>
      <c r="S205" s="28"/>
      <c r="T205" s="29"/>
      <c r="U205" s="10" t="str">
        <f t="shared" si="2"/>
        <v>空白のセルがあります</v>
      </c>
    </row>
    <row r="206" spans="1:21" ht="18.75" customHeight="1" x14ac:dyDescent="0.4">
      <c r="A206" s="17"/>
      <c r="B206" s="44"/>
      <c r="C206" s="42"/>
      <c r="D206" s="26"/>
      <c r="E206" s="26"/>
      <c r="F206" s="27"/>
      <c r="G206" s="46"/>
      <c r="H206" s="46"/>
      <c r="I206" s="22"/>
      <c r="J206" s="22"/>
      <c r="K206" s="22"/>
      <c r="L206" s="22"/>
      <c r="M206" s="22"/>
      <c r="N206" s="22"/>
      <c r="O206" s="22"/>
      <c r="P206" s="22"/>
      <c r="Q206" s="22"/>
      <c r="R206" s="22"/>
      <c r="S206" s="28"/>
      <c r="T206" s="29"/>
      <c r="U206" s="10" t="str">
        <f t="shared" ref="U206:U212" si="3">IF(COUNTA(D206:T206)&lt;15, "空白のセルがあります", "")</f>
        <v>空白のセルがあります</v>
      </c>
    </row>
    <row r="207" spans="1:21" ht="18.75" customHeight="1" x14ac:dyDescent="0.4">
      <c r="A207" s="17"/>
      <c r="B207" s="44"/>
      <c r="C207" s="42"/>
      <c r="D207" s="26"/>
      <c r="E207" s="26"/>
      <c r="F207" s="27"/>
      <c r="G207" s="46"/>
      <c r="H207" s="46"/>
      <c r="I207" s="22"/>
      <c r="J207" s="22"/>
      <c r="K207" s="22"/>
      <c r="L207" s="22"/>
      <c r="M207" s="22"/>
      <c r="N207" s="22"/>
      <c r="O207" s="22"/>
      <c r="P207" s="22"/>
      <c r="Q207" s="22"/>
      <c r="R207" s="22"/>
      <c r="S207" s="28"/>
      <c r="T207" s="29"/>
      <c r="U207" s="10" t="str">
        <f t="shared" si="3"/>
        <v>空白のセルがあります</v>
      </c>
    </row>
    <row r="208" spans="1:21" ht="18.75" customHeight="1" x14ac:dyDescent="0.4">
      <c r="A208" s="17"/>
      <c r="B208" s="44"/>
      <c r="C208" s="42"/>
      <c r="D208" s="26"/>
      <c r="E208" s="26"/>
      <c r="F208" s="27"/>
      <c r="G208" s="46"/>
      <c r="H208" s="46"/>
      <c r="I208" s="22"/>
      <c r="J208" s="22"/>
      <c r="K208" s="22"/>
      <c r="L208" s="22"/>
      <c r="M208" s="22"/>
      <c r="N208" s="22"/>
      <c r="O208" s="22"/>
      <c r="P208" s="22"/>
      <c r="Q208" s="22"/>
      <c r="R208" s="22"/>
      <c r="S208" s="28"/>
      <c r="T208" s="29"/>
      <c r="U208" s="10" t="str">
        <f t="shared" si="3"/>
        <v>空白のセルがあります</v>
      </c>
    </row>
    <row r="209" spans="1:21" ht="18.75" customHeight="1" x14ac:dyDescent="0.4">
      <c r="A209" s="17"/>
      <c r="B209" s="44"/>
      <c r="C209" s="42"/>
      <c r="D209" s="26"/>
      <c r="E209" s="26"/>
      <c r="F209" s="27"/>
      <c r="G209" s="46"/>
      <c r="H209" s="46"/>
      <c r="I209" s="22"/>
      <c r="J209" s="22"/>
      <c r="K209" s="22"/>
      <c r="L209" s="22"/>
      <c r="M209" s="22"/>
      <c r="N209" s="22"/>
      <c r="O209" s="22"/>
      <c r="P209" s="22"/>
      <c r="Q209" s="22"/>
      <c r="R209" s="22"/>
      <c r="S209" s="28"/>
      <c r="T209" s="29"/>
      <c r="U209" s="10" t="str">
        <f t="shared" si="3"/>
        <v>空白のセルがあります</v>
      </c>
    </row>
    <row r="210" spans="1:21" ht="18.75" customHeight="1" x14ac:dyDescent="0.4">
      <c r="A210" s="17"/>
      <c r="B210" s="44"/>
      <c r="C210" s="42"/>
      <c r="D210" s="26"/>
      <c r="E210" s="26"/>
      <c r="F210" s="27"/>
      <c r="G210" s="46"/>
      <c r="H210" s="46"/>
      <c r="I210" s="22"/>
      <c r="J210" s="22"/>
      <c r="K210" s="22"/>
      <c r="L210" s="22"/>
      <c r="M210" s="22"/>
      <c r="N210" s="22"/>
      <c r="O210" s="22"/>
      <c r="P210" s="22"/>
      <c r="Q210" s="22"/>
      <c r="R210" s="22"/>
      <c r="S210" s="28"/>
      <c r="T210" s="29"/>
      <c r="U210" s="10" t="str">
        <f t="shared" si="3"/>
        <v>空白のセルがあります</v>
      </c>
    </row>
    <row r="211" spans="1:21" ht="18.75" customHeight="1" x14ac:dyDescent="0.4">
      <c r="A211" s="17"/>
      <c r="B211" s="44"/>
      <c r="C211" s="42"/>
      <c r="D211" s="26"/>
      <c r="E211" s="26"/>
      <c r="F211" s="27"/>
      <c r="G211" s="46"/>
      <c r="H211" s="46"/>
      <c r="I211" s="22"/>
      <c r="J211" s="22"/>
      <c r="K211" s="22"/>
      <c r="L211" s="22"/>
      <c r="M211" s="22"/>
      <c r="N211" s="22"/>
      <c r="O211" s="22"/>
      <c r="P211" s="22"/>
      <c r="Q211" s="22"/>
      <c r="R211" s="22"/>
      <c r="S211" s="28"/>
      <c r="T211" s="29"/>
      <c r="U211" s="10" t="str">
        <f t="shared" si="3"/>
        <v>空白のセルがあります</v>
      </c>
    </row>
    <row r="212" spans="1:21" ht="18.75" customHeight="1" x14ac:dyDescent="0.4">
      <c r="A212" s="18"/>
      <c r="B212" s="44"/>
      <c r="C212" s="42"/>
      <c r="D212" s="30"/>
      <c r="E212" s="30"/>
      <c r="F212" s="31"/>
      <c r="G212" s="47"/>
      <c r="H212" s="47"/>
      <c r="I212" s="32"/>
      <c r="J212" s="32"/>
      <c r="K212" s="32"/>
      <c r="L212" s="32"/>
      <c r="M212" s="32"/>
      <c r="N212" s="32"/>
      <c r="O212" s="32"/>
      <c r="P212" s="32"/>
      <c r="Q212" s="32"/>
      <c r="R212" s="32"/>
      <c r="S212" s="33"/>
      <c r="T212" s="34"/>
      <c r="U212" s="10" t="str">
        <f t="shared" si="3"/>
        <v>空白のセルがあります</v>
      </c>
    </row>
  </sheetData>
  <sheetProtection selectLockedCells="1"/>
  <mergeCells count="8">
    <mergeCell ref="A10:M10"/>
    <mergeCell ref="A11:M11"/>
    <mergeCell ref="A1:T1"/>
    <mergeCell ref="A2:D2"/>
    <mergeCell ref="A5:T5"/>
    <mergeCell ref="A7:M7"/>
    <mergeCell ref="A9:M9"/>
    <mergeCell ref="A8:M8"/>
  </mergeCells>
  <phoneticPr fontId="1"/>
  <conditionalFormatting sqref="N2 P2 R2">
    <cfRule type="containsBlanks" dxfId="3" priority="5">
      <formula>LEN(TRIM(N2))=0</formula>
    </cfRule>
  </conditionalFormatting>
  <conditionalFormatting sqref="N2 P2 R2">
    <cfRule type="containsBlanks" dxfId="2" priority="6">
      <formula>LEN(TRIM(N2))=0</formula>
    </cfRule>
  </conditionalFormatting>
  <conditionalFormatting sqref="T4">
    <cfRule type="containsBlanks" dxfId="1" priority="3">
      <formula>LEN(TRIM(T4))=0</formula>
    </cfRule>
  </conditionalFormatting>
  <conditionalFormatting sqref="A8:M8 A10:M10">
    <cfRule type="containsBlanks" dxfId="0" priority="1">
      <formula>LEN(TRIM(A8))=0</formula>
    </cfRule>
  </conditionalFormatting>
  <pageMargins left="0.9055118110236221" right="0.9055118110236221" top="0.98425196850393704" bottom="0.78740157480314965" header="0.39370078740157483" footer="0.31496062992125984"/>
  <pageSetup paperSize="8" scale="71" fitToHeight="0" orientation="landscape" r:id="rId1"/>
  <headerFooter>
    <oddHeader>&amp;L様式第８号（第６条関係）</oddHead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C72A8-7102-4451-8558-91B7FC794A75}">
  <sheetPr>
    <pageSetUpPr fitToPage="1"/>
  </sheetPr>
  <dimension ref="A1:Z6"/>
  <sheetViews>
    <sheetView zoomScale="60" zoomScaleNormal="60" workbookViewId="0">
      <selection activeCell="E3" sqref="E3"/>
    </sheetView>
  </sheetViews>
  <sheetFormatPr defaultRowHeight="18.75" x14ac:dyDescent="0.4"/>
  <cols>
    <col min="1" max="1" width="9" style="13" customWidth="1"/>
    <col min="2" max="2" width="11.25" style="12" customWidth="1"/>
    <col min="4" max="4" width="32.5" style="13" customWidth="1"/>
    <col min="5" max="5" width="32.5" style="1" customWidth="1"/>
    <col min="6" max="6" width="21.25" style="1" customWidth="1"/>
    <col min="7" max="7" width="12.5" style="13" customWidth="1"/>
    <col min="8" max="8" width="14" style="13" customWidth="1"/>
    <col min="9" max="9" width="10.25" style="13" customWidth="1"/>
    <col min="10" max="10" width="9.375" style="13" customWidth="1"/>
    <col min="11" max="11" width="9" style="13" customWidth="1"/>
    <col min="12" max="13" width="8.625" style="1" customWidth="1"/>
    <col min="14" max="14" width="8.625" style="13" customWidth="1"/>
    <col min="15" max="15" width="8.625" style="11" customWidth="1"/>
    <col min="16" max="18" width="8.625" style="2" customWidth="1"/>
    <col min="19" max="19" width="8.75" style="2" customWidth="1"/>
    <col min="20" max="20" width="30" style="13" customWidth="1"/>
    <col min="21" max="21" width="6.75" style="1" customWidth="1"/>
    <col min="22" max="22" width="99.25" style="13" customWidth="1"/>
    <col min="23" max="23" width="32.625" style="13" customWidth="1"/>
    <col min="24" max="16384" width="9" style="13"/>
  </cols>
  <sheetData>
    <row r="1" spans="1:26" s="38" customFormat="1" x14ac:dyDescent="0.4">
      <c r="A1" s="37" t="s">
        <v>88</v>
      </c>
      <c r="B1" s="37" t="s">
        <v>87</v>
      </c>
      <c r="C1" s="37" t="s">
        <v>89</v>
      </c>
      <c r="D1" s="37" t="s">
        <v>94</v>
      </c>
      <c r="E1" s="37" t="s">
        <v>98</v>
      </c>
      <c r="F1" s="37" t="s">
        <v>95</v>
      </c>
      <c r="G1" s="37" t="s">
        <v>96</v>
      </c>
      <c r="H1" s="37" t="s">
        <v>90</v>
      </c>
      <c r="I1" s="37" t="s">
        <v>91</v>
      </c>
      <c r="J1" s="37" t="s">
        <v>99</v>
      </c>
      <c r="K1" s="37" t="s">
        <v>100</v>
      </c>
      <c r="L1" s="37" t="s">
        <v>102</v>
      </c>
      <c r="M1" s="37" t="s">
        <v>101</v>
      </c>
      <c r="N1" s="37" t="s">
        <v>103</v>
      </c>
      <c r="O1" s="37" t="s">
        <v>104</v>
      </c>
      <c r="P1" s="37" t="s">
        <v>105</v>
      </c>
      <c r="Q1" s="37" t="s">
        <v>106</v>
      </c>
      <c r="R1" s="37" t="s">
        <v>107</v>
      </c>
      <c r="S1" s="37" t="s">
        <v>92</v>
      </c>
      <c r="T1" s="37" t="s">
        <v>110</v>
      </c>
      <c r="U1" s="37" t="s">
        <v>40</v>
      </c>
      <c r="V1" s="37" t="s">
        <v>97</v>
      </c>
      <c r="W1" s="37" t="s">
        <v>93</v>
      </c>
      <c r="X1" s="37" t="s">
        <v>124</v>
      </c>
      <c r="Y1" s="37" t="s">
        <v>125</v>
      </c>
      <c r="Z1" s="37" t="s">
        <v>126</v>
      </c>
    </row>
    <row r="2" spans="1:26" s="38" customFormat="1" x14ac:dyDescent="0.4">
      <c r="A2" s="39" t="str">
        <f>返礼品認定変更・廃止申請書!J31</f>
        <v/>
      </c>
      <c r="B2" s="40"/>
      <c r="C2" s="39"/>
      <c r="D2" s="39">
        <f>返礼品認定変更・廃止申請書!C13</f>
        <v>0</v>
      </c>
      <c r="E2" s="39">
        <f>返礼品認定変更・廃止申請書!C14</f>
        <v>0</v>
      </c>
      <c r="F2" s="39">
        <f>返礼品認定変更・廃止申請書!F5</f>
        <v>0</v>
      </c>
      <c r="G2" s="48">
        <f>返礼品認定変更・廃止申請書!C15</f>
        <v>0</v>
      </c>
      <c r="H2" s="39">
        <f>ROUNDUP(G2/0.3,-3)</f>
        <v>0</v>
      </c>
      <c r="I2" s="41" t="e">
        <f>G2/H2</f>
        <v>#DIV/0!</v>
      </c>
      <c r="J2" s="39">
        <f>返礼品認定変更・廃止申請書!C17</f>
        <v>0</v>
      </c>
      <c r="K2" s="39">
        <f>返礼品認定変更・廃止申請書!C18</f>
        <v>0</v>
      </c>
      <c r="L2" s="39">
        <f>返礼品認定変更・廃止申請書!C19</f>
        <v>0</v>
      </c>
      <c r="M2" s="39">
        <f>返礼品認定変更・廃止申請書!C20</f>
        <v>0</v>
      </c>
      <c r="N2" s="39">
        <f>返礼品認定変更・廃止申請書!C21</f>
        <v>0</v>
      </c>
      <c r="O2" s="39">
        <f>返礼品認定変更・廃止申請書!C22</f>
        <v>0</v>
      </c>
      <c r="P2" s="39">
        <f>返礼品認定変更・廃止申請書!C23</f>
        <v>0</v>
      </c>
      <c r="Q2" s="39">
        <f>返礼品認定変更・廃止申請書!C24</f>
        <v>0</v>
      </c>
      <c r="R2" s="39">
        <f>返礼品認定変更・廃止申請書!C25</f>
        <v>0</v>
      </c>
      <c r="S2" s="39"/>
      <c r="T2" s="39">
        <f>返礼品認定変更・廃止申請書!E28</f>
        <v>0</v>
      </c>
      <c r="U2" s="39">
        <f>返礼品認定変更・廃止申請書!C26</f>
        <v>0</v>
      </c>
      <c r="V2" s="39">
        <f>返礼品認定変更・廃止申請書!C29</f>
        <v>0</v>
      </c>
      <c r="W2" s="39"/>
      <c r="X2" s="39">
        <f>返礼品認定変更・廃止申請書!G2</f>
        <v>0</v>
      </c>
      <c r="Y2" s="39">
        <f>返礼品認定変更・廃止申請書!I2</f>
        <v>0</v>
      </c>
      <c r="Z2" s="39">
        <f>返礼品認定変更・廃止申請書!K2</f>
        <v>0</v>
      </c>
    </row>
    <row r="3" spans="1:26" x14ac:dyDescent="0.4">
      <c r="A3" s="39" t="str">
        <f>返礼品認定変更・廃止申請書!J62</f>
        <v/>
      </c>
      <c r="B3" s="40"/>
      <c r="C3" s="39"/>
      <c r="D3" s="39">
        <f>返礼品認定変更・廃止申請書!C44</f>
        <v>0</v>
      </c>
      <c r="E3" s="39">
        <f>返礼品認定変更・廃止申請書!C45</f>
        <v>0</v>
      </c>
      <c r="F3" s="39">
        <f>返礼品認定変更・廃止申請書!F36</f>
        <v>0</v>
      </c>
      <c r="G3" s="48">
        <f>返礼品認定変更・廃止申請書!C46</f>
        <v>0</v>
      </c>
      <c r="H3" s="39">
        <f>ROUNDUP(G3/0.3,-3)</f>
        <v>0</v>
      </c>
      <c r="I3" s="41" t="e">
        <f t="shared" ref="I3:I6" si="0">G3/H3</f>
        <v>#DIV/0!</v>
      </c>
      <c r="J3" s="39">
        <f>返礼品認定変更・廃止申請書!C48</f>
        <v>0</v>
      </c>
      <c r="K3" s="39">
        <f>返礼品認定変更・廃止申請書!C49</f>
        <v>0</v>
      </c>
      <c r="L3" s="39">
        <f>返礼品認定変更・廃止申請書!C50</f>
        <v>0</v>
      </c>
      <c r="M3" s="39">
        <f>返礼品認定変更・廃止申請書!C51</f>
        <v>0</v>
      </c>
      <c r="N3" s="39">
        <f>返礼品認定変更・廃止申請書!C52</f>
        <v>0</v>
      </c>
      <c r="O3" s="39">
        <f>返礼品認定変更・廃止申請書!C53</f>
        <v>0</v>
      </c>
      <c r="P3" s="39">
        <f>返礼品認定変更・廃止申請書!C54</f>
        <v>0</v>
      </c>
      <c r="Q3" s="39">
        <f>返礼品認定変更・廃止申請書!C55</f>
        <v>0</v>
      </c>
      <c r="R3" s="39">
        <f>返礼品認定変更・廃止申請書!C56</f>
        <v>0</v>
      </c>
      <c r="S3" s="39"/>
      <c r="T3" s="39">
        <f>返礼品認定変更・廃止申請書!E59</f>
        <v>0</v>
      </c>
      <c r="U3" s="39">
        <f>返礼品認定変更・廃止申請書!C57</f>
        <v>0</v>
      </c>
      <c r="V3" s="39">
        <f>返礼品認定変更・廃止申請書!C60</f>
        <v>0</v>
      </c>
      <c r="W3" s="39"/>
      <c r="X3" s="39">
        <f>返礼品認定変更・廃止申請書!G33</f>
        <v>0</v>
      </c>
      <c r="Y3" s="39">
        <f>返礼品認定変更・廃止申請書!I33</f>
        <v>0</v>
      </c>
      <c r="Z3" s="39">
        <f>返礼品認定変更・廃止申請書!K33</f>
        <v>0</v>
      </c>
    </row>
    <row r="4" spans="1:26" x14ac:dyDescent="0.4">
      <c r="A4" s="39" t="str">
        <f>返礼品認定変更・廃止申請書!J93</f>
        <v/>
      </c>
      <c r="B4" s="40"/>
      <c r="C4" s="39"/>
      <c r="D4" s="39">
        <f>返礼品認定変更・廃止申請書!C75</f>
        <v>0</v>
      </c>
      <c r="E4" s="39">
        <f>返礼品認定変更・廃止申請書!C76</f>
        <v>0</v>
      </c>
      <c r="F4" s="39">
        <f>返礼品認定変更・廃止申請書!F67</f>
        <v>0</v>
      </c>
      <c r="G4" s="48">
        <f>返礼品認定変更・廃止申請書!C77</f>
        <v>0</v>
      </c>
      <c r="H4" s="39">
        <f t="shared" ref="H4:H6" si="1">ROUNDUP(G4/0.3,-3)</f>
        <v>0</v>
      </c>
      <c r="I4" s="41" t="e">
        <f t="shared" si="0"/>
        <v>#DIV/0!</v>
      </c>
      <c r="J4" s="39">
        <f>返礼品認定変更・廃止申請書!C79</f>
        <v>0</v>
      </c>
      <c r="K4" s="39">
        <f>返礼品認定変更・廃止申請書!C80</f>
        <v>0</v>
      </c>
      <c r="L4" s="39">
        <f>返礼品認定変更・廃止申請書!C81</f>
        <v>0</v>
      </c>
      <c r="M4" s="39">
        <f>返礼品認定変更・廃止申請書!C82</f>
        <v>0</v>
      </c>
      <c r="N4" s="39">
        <f>返礼品認定変更・廃止申請書!C83</f>
        <v>0</v>
      </c>
      <c r="O4" s="39">
        <f>返礼品認定変更・廃止申請書!C84</f>
        <v>0</v>
      </c>
      <c r="P4" s="39">
        <f>返礼品認定変更・廃止申請書!C85</f>
        <v>0</v>
      </c>
      <c r="Q4" s="39">
        <f>返礼品認定変更・廃止申請書!C86</f>
        <v>0</v>
      </c>
      <c r="R4" s="39">
        <f>返礼品認定変更・廃止申請書!C87</f>
        <v>0</v>
      </c>
      <c r="S4" s="39"/>
      <c r="T4" s="39">
        <f>返礼品認定変更・廃止申請書!E90</f>
        <v>0</v>
      </c>
      <c r="U4" s="39">
        <f>返礼品認定変更・廃止申請書!C88</f>
        <v>0</v>
      </c>
      <c r="V4" s="39">
        <f>返礼品認定変更・廃止申請書!C91</f>
        <v>0</v>
      </c>
      <c r="W4" s="39"/>
      <c r="X4" s="39">
        <f>返礼品認定変更・廃止申請書!G64</f>
        <v>0</v>
      </c>
      <c r="Y4" s="39">
        <f>返礼品認定変更・廃止申請書!I64</f>
        <v>0</v>
      </c>
      <c r="Z4" s="39">
        <f>返礼品認定変更・廃止申請書!K64</f>
        <v>0</v>
      </c>
    </row>
    <row r="5" spans="1:26" x14ac:dyDescent="0.4">
      <c r="A5" s="39" t="str">
        <f>返礼品認定変更・廃止申請書!J124</f>
        <v/>
      </c>
      <c r="B5" s="40"/>
      <c r="C5" s="39"/>
      <c r="D5" s="39">
        <f>返礼品認定変更・廃止申請書!C106</f>
        <v>0</v>
      </c>
      <c r="E5" s="39">
        <f>返礼品認定変更・廃止申請書!C107</f>
        <v>0</v>
      </c>
      <c r="F5" s="39">
        <f>返礼品認定変更・廃止申請書!F98</f>
        <v>0</v>
      </c>
      <c r="G5" s="48">
        <f>返礼品認定変更・廃止申請書!C108</f>
        <v>0</v>
      </c>
      <c r="H5" s="39">
        <f t="shared" si="1"/>
        <v>0</v>
      </c>
      <c r="I5" s="41" t="e">
        <f t="shared" si="0"/>
        <v>#DIV/0!</v>
      </c>
      <c r="J5" s="39">
        <f>返礼品認定変更・廃止申請書!C110</f>
        <v>0</v>
      </c>
      <c r="K5" s="39">
        <f>返礼品認定変更・廃止申請書!C111</f>
        <v>0</v>
      </c>
      <c r="L5" s="39">
        <f>返礼品認定変更・廃止申請書!C112</f>
        <v>0</v>
      </c>
      <c r="M5" s="39">
        <f>返礼品認定変更・廃止申請書!C113</f>
        <v>0</v>
      </c>
      <c r="N5" s="39">
        <f>返礼品認定変更・廃止申請書!C114</f>
        <v>0</v>
      </c>
      <c r="O5" s="39">
        <f>返礼品認定変更・廃止申請書!C115</f>
        <v>0</v>
      </c>
      <c r="P5" s="39">
        <f>返礼品認定変更・廃止申請書!C116</f>
        <v>0</v>
      </c>
      <c r="Q5" s="39">
        <f>返礼品認定変更・廃止申請書!C117</f>
        <v>0</v>
      </c>
      <c r="R5" s="39">
        <f>返礼品認定変更・廃止申請書!C118</f>
        <v>0</v>
      </c>
      <c r="S5" s="39"/>
      <c r="T5" s="39">
        <f>返礼品認定変更・廃止申請書!E121</f>
        <v>0</v>
      </c>
      <c r="U5" s="39">
        <f>返礼品認定変更・廃止申請書!C119</f>
        <v>0</v>
      </c>
      <c r="V5" s="39">
        <f>返礼品認定変更・廃止申請書!C122</f>
        <v>0</v>
      </c>
      <c r="W5" s="39"/>
      <c r="X5" s="39">
        <f>返礼品認定変更・廃止申請書!G95</f>
        <v>0</v>
      </c>
      <c r="Y5" s="39">
        <f>返礼品認定変更・廃止申請書!I95</f>
        <v>0</v>
      </c>
      <c r="Z5" s="39">
        <f>返礼品認定変更・廃止申請書!K95</f>
        <v>0</v>
      </c>
    </row>
    <row r="6" spans="1:26" x14ac:dyDescent="0.4">
      <c r="A6" s="39" t="str">
        <f>返礼品認定変更・廃止申請書!J155</f>
        <v/>
      </c>
      <c r="B6" s="40"/>
      <c r="C6" s="39"/>
      <c r="D6" s="39">
        <f>返礼品認定変更・廃止申請書!C137</f>
        <v>0</v>
      </c>
      <c r="E6" s="39">
        <f>返礼品認定変更・廃止申請書!C138</f>
        <v>0</v>
      </c>
      <c r="F6" s="39">
        <f>返礼品認定変更・廃止申請書!F129</f>
        <v>0</v>
      </c>
      <c r="G6" s="48">
        <f>返礼品認定変更・廃止申請書!C139</f>
        <v>0</v>
      </c>
      <c r="H6" s="39">
        <f t="shared" si="1"/>
        <v>0</v>
      </c>
      <c r="I6" s="41" t="e">
        <f t="shared" si="0"/>
        <v>#DIV/0!</v>
      </c>
      <c r="J6" s="39">
        <f>返礼品認定変更・廃止申請書!C141</f>
        <v>0</v>
      </c>
      <c r="K6" s="39">
        <f>返礼品認定変更・廃止申請書!C142</f>
        <v>0</v>
      </c>
      <c r="L6" s="39">
        <f>返礼品認定変更・廃止申請書!C143</f>
        <v>0</v>
      </c>
      <c r="M6" s="39">
        <f>返礼品認定変更・廃止申請書!C144</f>
        <v>0</v>
      </c>
      <c r="N6" s="39">
        <f>返礼品認定変更・廃止申請書!C145</f>
        <v>0</v>
      </c>
      <c r="O6" s="39">
        <f>返礼品認定変更・廃止申請書!C146</f>
        <v>0</v>
      </c>
      <c r="P6" s="39">
        <f>返礼品認定変更・廃止申請書!C147</f>
        <v>0</v>
      </c>
      <c r="Q6" s="39">
        <f>返礼品認定変更・廃止申請書!C148</f>
        <v>0</v>
      </c>
      <c r="R6" s="39">
        <f>返礼品認定変更・廃止申請書!C149</f>
        <v>0</v>
      </c>
      <c r="S6" s="39"/>
      <c r="T6" s="39">
        <f>返礼品認定変更・廃止申請書!E152</f>
        <v>0</v>
      </c>
      <c r="U6" s="39">
        <f>返礼品認定変更・廃止申請書!C150</f>
        <v>0</v>
      </c>
      <c r="V6" s="39">
        <f>返礼品認定変更・廃止申請書!C153</f>
        <v>0</v>
      </c>
      <c r="W6" s="39"/>
      <c r="X6" s="39">
        <f>返礼品認定変更・廃止申請書!G126</f>
        <v>0</v>
      </c>
      <c r="Y6" s="39">
        <f>返礼品認定変更・廃止申請書!I126</f>
        <v>0</v>
      </c>
      <c r="Z6" s="39">
        <f>返礼品認定変更・廃止申請書!K126</f>
        <v>0</v>
      </c>
    </row>
  </sheetData>
  <phoneticPr fontId="1"/>
  <pageMargins left="0.70866141732283472" right="0.70866141732283472" top="0.74803149606299213" bottom="0.74803149606299213" header="0.31496062992125984" footer="0.31496062992125984"/>
  <pageSetup paperSize="8"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地場産品類型</vt:lpstr>
      <vt:lpstr>返礼品認定変更・廃止申請書 (印刷用)</vt:lpstr>
      <vt:lpstr>返礼品認定変更・廃止申請書</vt:lpstr>
      <vt:lpstr>返礼品認定変更・廃止申請書 (記入例)</vt:lpstr>
      <vt:lpstr>返礼品認定変更・廃止申請書（一覧）</vt:lpstr>
      <vt:lpstr>参照先</vt:lpstr>
      <vt:lpstr>地場産品類型!Print_Area</vt:lpstr>
      <vt:lpstr>返礼品認定変更・廃止申請書!Print_Area</vt:lpstr>
      <vt:lpstr>'返礼品認定変更・廃止申請書 (印刷用)'!Print_Area</vt:lpstr>
      <vt:lpstr>'返礼品認定変更・廃止申請書 (記入例)'!Print_Area</vt:lpstr>
      <vt:lpstr>'返礼品認定変更・廃止申請書（一覧）'!Print_Area</vt:lpstr>
      <vt:lpstr>地場産品類型!Print_Titles</vt:lpstr>
      <vt:lpstr>'返礼品認定変更・廃止申請書（一覧）'!Print_Titles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机　一将</cp:lastModifiedBy>
  <cp:lastPrinted>2024-05-22T01:30:07Z</cp:lastPrinted>
  <dcterms:created xsi:type="dcterms:W3CDTF">2024-04-24T01:44:19Z</dcterms:created>
  <dcterms:modified xsi:type="dcterms:W3CDTF">2024-05-30T05:47:12Z</dcterms:modified>
</cp:coreProperties>
</file>