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60" windowHeight="8115"/>
  </bookViews>
  <sheets>
    <sheet name="67 幼稚園・認定こども園" sheetId="6" r:id="rId1"/>
    <sheet name="68 小・中学校" sheetId="7" r:id="rId2"/>
    <sheet name="69 高等学校・特別支援" sheetId="8" r:id="rId3"/>
    <sheet name="70 児童・生徒数" sheetId="2" r:id="rId4"/>
    <sheet name="71 新卒の産業別求人" sheetId="3" r:id="rId5"/>
    <sheet name="72 求人・就職・雇用保険" sheetId="4" r:id="rId6"/>
    <sheet name="73 求人・充足数" sheetId="5" r:id="rId7"/>
  </sheets>
  <definedNames>
    <definedName name="_1Excel_BuiltIn_Print_Area_1">'71 新卒の産業別求人'!$A$1:$G$30</definedName>
    <definedName name="_xlnm.Print_Area" localSheetId="0">'67 幼稚園・認定こども園'!$A$1:$W$31</definedName>
    <definedName name="_xlnm.Print_Area" localSheetId="1">'68 小・中学校'!$A$1:$Y$35</definedName>
    <definedName name="_xlnm.Print_Area" localSheetId="2">'69 高等学校・特別支援'!$A$1:$V$32</definedName>
    <definedName name="_xlnm.Print_Area" localSheetId="3">'70 児童・生徒数'!$A$1:$J$42</definedName>
    <definedName name="_xlnm.Print_Area" localSheetId="4">'71 新卒の産業別求人'!$A$1:$I$30</definedName>
    <definedName name="_xlnm.Print_Area" localSheetId="5">'72 求人・就職・雇用保険'!$A$1:$L$22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5" l="1"/>
  <c r="G37" i="5"/>
  <c r="F37" i="5"/>
  <c r="E37" i="5"/>
  <c r="D37" i="5"/>
  <c r="H30" i="5"/>
  <c r="G30" i="5"/>
  <c r="F30" i="5"/>
  <c r="E30" i="5"/>
  <c r="D30" i="5"/>
  <c r="H5" i="5"/>
  <c r="G5" i="5"/>
  <c r="F5" i="5"/>
  <c r="E5" i="5"/>
  <c r="H4" i="5"/>
  <c r="G4" i="5"/>
  <c r="F4" i="5"/>
  <c r="E4" i="5"/>
  <c r="D5" i="5"/>
  <c r="D4" i="5"/>
  <c r="L10" i="4"/>
  <c r="L9" i="4"/>
  <c r="G41" i="2"/>
  <c r="F41" i="2"/>
  <c r="E41" i="2"/>
  <c r="D40" i="2"/>
  <c r="D39" i="2"/>
  <c r="D38" i="2"/>
  <c r="D37" i="2"/>
  <c r="D36" i="2"/>
  <c r="D35" i="2"/>
  <c r="D34" i="2"/>
  <c r="D33" i="2"/>
  <c r="D32" i="2"/>
  <c r="D31" i="2"/>
  <c r="J30" i="2"/>
  <c r="I30" i="2"/>
  <c r="H30" i="2"/>
  <c r="G30" i="2"/>
  <c r="F30" i="2"/>
  <c r="E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1" i="2" l="1"/>
  <c r="D30" i="2"/>
</calcChain>
</file>

<file path=xl/sharedStrings.xml><?xml version="1.0" encoding="utf-8"?>
<sst xmlns="http://schemas.openxmlformats.org/spreadsheetml/2006/main" count="667" uniqueCount="247">
  <si>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</si>
  <si>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</si>
  <si>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</si>
  <si>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(単位：人)</t>
    <rPh sb="1" eb="3">
      <t>タンイ</t>
    </rPh>
    <rPh sb="4" eb="5">
      <t>ヒト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</si>
  <si>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</si>
  <si>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</si>
  <si>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その他</t>
    <rPh sb="2" eb="3">
      <t>タ</t>
    </rPh>
    <phoneticPr fontId="2"/>
  </si>
  <si>
    <t>資料：学校教育課</t>
  </si>
  <si>
    <t>※（　）は特別支援学級</t>
    <rPh sb="5" eb="7">
      <t>トクベツ</t>
    </rPh>
    <rPh sb="7" eb="9">
      <t>シエン</t>
    </rPh>
    <rPh sb="9" eb="11">
      <t>ガッキュウ</t>
    </rPh>
    <phoneticPr fontId="2"/>
  </si>
  <si>
    <t>総　　　数</t>
  </si>
  <si>
    <t>小坂井</t>
    <rPh sb="0" eb="3">
      <t>コザカイ</t>
    </rPh>
    <phoneticPr fontId="2"/>
  </si>
  <si>
    <t>御津</t>
    <rPh sb="0" eb="2">
      <t>ミト</t>
    </rPh>
    <phoneticPr fontId="2"/>
  </si>
  <si>
    <t>音羽</t>
    <rPh sb="0" eb="2">
      <t>オトワ</t>
    </rPh>
    <phoneticPr fontId="2"/>
  </si>
  <si>
    <t>一宮</t>
    <rPh sb="0" eb="2">
      <t>イチミヤ</t>
    </rPh>
    <phoneticPr fontId="2"/>
  </si>
  <si>
    <t>金屋</t>
  </si>
  <si>
    <t>代田</t>
  </si>
  <si>
    <t>西部</t>
  </si>
  <si>
    <t>中部</t>
  </si>
  <si>
    <t>南部</t>
  </si>
  <si>
    <t>東部</t>
  </si>
  <si>
    <t>中　学　校</t>
  </si>
  <si>
    <t>小坂井西</t>
    <rPh sb="0" eb="3">
      <t>コザカイ</t>
    </rPh>
    <rPh sb="3" eb="4">
      <t>ニシ</t>
    </rPh>
    <phoneticPr fontId="2"/>
  </si>
  <si>
    <t>小坂井東</t>
    <rPh sb="0" eb="3">
      <t>コザカイ</t>
    </rPh>
    <rPh sb="3" eb="4">
      <t>ヒガシ</t>
    </rPh>
    <phoneticPr fontId="2"/>
  </si>
  <si>
    <t>御津南部</t>
    <rPh sb="0" eb="2">
      <t>ミト</t>
    </rPh>
    <rPh sb="2" eb="3">
      <t>ナン</t>
    </rPh>
    <rPh sb="3" eb="4">
      <t>ブ</t>
    </rPh>
    <phoneticPr fontId="2"/>
  </si>
  <si>
    <t>御津北部</t>
    <rPh sb="0" eb="2">
      <t>ミト</t>
    </rPh>
    <rPh sb="2" eb="3">
      <t>ホク</t>
    </rPh>
    <rPh sb="3" eb="4">
      <t>ブ</t>
    </rPh>
    <phoneticPr fontId="2"/>
  </si>
  <si>
    <t>赤坂</t>
    <rPh sb="0" eb="2">
      <t>アカサカ</t>
    </rPh>
    <phoneticPr fontId="2"/>
  </si>
  <si>
    <t>長沢</t>
    <rPh sb="0" eb="2">
      <t>ナガサワ</t>
    </rPh>
    <phoneticPr fontId="2"/>
  </si>
  <si>
    <t>萩</t>
    <rPh sb="0" eb="1">
      <t>ハギ</t>
    </rPh>
    <phoneticPr fontId="2"/>
  </si>
  <si>
    <t>一宮南部</t>
    <rPh sb="0" eb="2">
      <t>イチミヤ</t>
    </rPh>
    <rPh sb="2" eb="4">
      <t>ナンブ</t>
    </rPh>
    <phoneticPr fontId="2"/>
  </si>
  <si>
    <t>一宮西部</t>
    <rPh sb="0" eb="2">
      <t>イチミヤ</t>
    </rPh>
    <rPh sb="2" eb="4">
      <t>セイブ</t>
    </rPh>
    <phoneticPr fontId="2"/>
  </si>
  <si>
    <t>一宮東部</t>
    <rPh sb="0" eb="2">
      <t>イチミヤ</t>
    </rPh>
    <rPh sb="2" eb="4">
      <t>トウブ</t>
    </rPh>
    <phoneticPr fontId="2"/>
  </si>
  <si>
    <t>豊</t>
    <rPh sb="0" eb="1">
      <t>トヨ</t>
    </rPh>
    <phoneticPr fontId="2"/>
  </si>
  <si>
    <t>天王</t>
  </si>
  <si>
    <t>御油</t>
  </si>
  <si>
    <t>桜町</t>
  </si>
  <si>
    <t>国府</t>
  </si>
  <si>
    <t>平尾</t>
  </si>
  <si>
    <t>八南</t>
  </si>
  <si>
    <t>牛久保</t>
  </si>
  <si>
    <t>千両</t>
  </si>
  <si>
    <t>三蔵子</t>
  </si>
  <si>
    <t>桜木</t>
  </si>
  <si>
    <t>豊川</t>
  </si>
  <si>
    <t>小　　　学　　　校</t>
  </si>
  <si>
    <t>6学年</t>
  </si>
  <si>
    <t>5学年</t>
  </si>
  <si>
    <t>4学年</t>
  </si>
  <si>
    <t>3学年</t>
  </si>
  <si>
    <t>2学年</t>
  </si>
  <si>
    <t>1学年</t>
  </si>
  <si>
    <t>女</t>
  </si>
  <si>
    <t>男</t>
  </si>
  <si>
    <t>総数</t>
  </si>
  <si>
    <t>学級数</t>
  </si>
  <si>
    <t>学　校　名</t>
  </si>
  <si>
    <t>合計</t>
  </si>
  <si>
    <t>Ｒ　サービス業（他に分類されないもの）</t>
  </si>
  <si>
    <t>Ｑ　複合サービス事業</t>
  </si>
  <si>
    <t>Ｐ　医療，福祉</t>
  </si>
  <si>
    <t>Ｏ　教育，学習支援業</t>
  </si>
  <si>
    <t>Ｎ　生活関連サービス業，娯楽業</t>
  </si>
  <si>
    <t>Ｍ　宿泊業，飲食サービス業</t>
  </si>
  <si>
    <t>Ｌ　 学術研究，専門・技術サービス業</t>
  </si>
  <si>
    <t>Ｋ　 不動産業，物品賃貸業</t>
  </si>
  <si>
    <t>Ｊ　  金融業・保険業</t>
  </si>
  <si>
    <t>Ｉ　  卸売業・小売業</t>
  </si>
  <si>
    <t>Ｈ  運輸業，郵便業</t>
  </si>
  <si>
    <t>Ｇ　情報通信業</t>
  </si>
  <si>
    <t>Ｆ　 電気・ガス・熱供給・水道業</t>
  </si>
  <si>
    <t>　　　（うち、上記以外の製造業）</t>
  </si>
  <si>
    <t>　　　（うち、輸送用機械器具製造業）　　　</t>
  </si>
  <si>
    <t xml:space="preserve">      （うち、機械器具製造業）</t>
  </si>
  <si>
    <t>　　　（うち、食料品製造業）</t>
  </si>
  <si>
    <t>Ｅ　製造業</t>
  </si>
  <si>
    <t>Ｄ　建設業</t>
  </si>
  <si>
    <t>Ｃ　鉱業，採石業，砂利採取業</t>
  </si>
  <si>
    <t>Ｂ　漁業</t>
  </si>
  <si>
    <t>Ａ　農林，林業</t>
  </si>
  <si>
    <t>充足数</t>
  </si>
  <si>
    <t>求人数</t>
  </si>
  <si>
    <t>うち県外からの充足数</t>
  </si>
  <si>
    <t>高校卒</t>
  </si>
  <si>
    <t>中学校卒</t>
  </si>
  <si>
    <t>産業分類（大分類）</t>
  </si>
  <si>
    <t>受給者実人数</t>
    <rPh sb="0" eb="3">
      <t>ジュキュウシャ</t>
    </rPh>
    <rPh sb="3" eb="4">
      <t>ジツ</t>
    </rPh>
    <rPh sb="4" eb="6">
      <t>ニンズウ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</si>
  <si>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</si>
  <si>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年　度</t>
  </si>
  <si>
    <t>計</t>
  </si>
  <si>
    <t>就職件数</t>
  </si>
  <si>
    <t>紹介件数</t>
  </si>
  <si>
    <t>新規求職申込件数</t>
  </si>
  <si>
    <t>新規求人数</t>
  </si>
  <si>
    <t>（単位：人）</t>
  </si>
  <si>
    <t>資料：豊川公共職業安定所</t>
    <rPh sb="0" eb="2">
      <t>シリョウ</t>
    </rPh>
    <rPh sb="3" eb="5">
      <t>トヨカワ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2"/>
  </si>
  <si>
    <t>１，０００人以上</t>
    <rPh sb="5" eb="6">
      <t>ヒト</t>
    </rPh>
    <rPh sb="6" eb="8">
      <t>イジョウ</t>
    </rPh>
    <phoneticPr fontId="2"/>
  </si>
  <si>
    <t>５００～９９９ 人</t>
    <rPh sb="8" eb="9">
      <t>ヒト</t>
    </rPh>
    <phoneticPr fontId="2"/>
  </si>
  <si>
    <t>３００～４９９ 人</t>
    <rPh sb="8" eb="9">
      <t>ヒト</t>
    </rPh>
    <phoneticPr fontId="2"/>
  </si>
  <si>
    <t>１００～２９９ 人</t>
    <rPh sb="8" eb="9">
      <t>ヒト</t>
    </rPh>
    <phoneticPr fontId="2"/>
  </si>
  <si>
    <t>３０  ～  ９９ 人</t>
    <rPh sb="10" eb="11">
      <t>ヒト</t>
    </rPh>
    <phoneticPr fontId="2"/>
  </si>
  <si>
    <t>２９人      以下</t>
    <rPh sb="2" eb="3">
      <t>ヒト</t>
    </rPh>
    <rPh sb="9" eb="11">
      <t>イカ</t>
    </rPh>
    <phoneticPr fontId="2"/>
  </si>
  <si>
    <t>総　　　      数</t>
    <rPh sb="0" eb="1">
      <t>ソウ</t>
    </rPh>
    <rPh sb="10" eb="11">
      <t>スウ</t>
    </rPh>
    <phoneticPr fontId="2"/>
  </si>
  <si>
    <t>充足された事業所規模</t>
    <rPh sb="0" eb="2">
      <t>ジュウソク</t>
    </rPh>
    <rPh sb="5" eb="8">
      <t>ジギョウショ</t>
    </rPh>
    <rPh sb="8" eb="10">
      <t>キボ</t>
    </rPh>
    <phoneticPr fontId="2"/>
  </si>
  <si>
    <t>求人された事業所規模</t>
    <rPh sb="0" eb="2">
      <t>キュウジン</t>
    </rPh>
    <rPh sb="5" eb="8">
      <t>ジギョウショ</t>
    </rPh>
    <rPh sb="8" eb="10">
      <t>キボ</t>
    </rPh>
    <phoneticPr fontId="2"/>
  </si>
  <si>
    <t>平成２９年度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</si>
  <si>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</si>
  <si>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充足</t>
    <rPh sb="0" eb="2">
      <t>ジュウソク</t>
    </rPh>
    <phoneticPr fontId="2"/>
  </si>
  <si>
    <t>求人</t>
    <rPh sb="0" eb="2">
      <t>キュウジン</t>
    </rPh>
    <phoneticPr fontId="2"/>
  </si>
  <si>
    <t>サービス業</t>
    <rPh sb="4" eb="5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</si>
  <si>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</si>
  <si>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運輸・情報通信業</t>
    <rPh sb="0" eb="2">
      <t>ウンユ</t>
    </rPh>
    <rPh sb="3" eb="5">
      <t>ジョウホウ</t>
    </rPh>
    <rPh sb="5" eb="8">
      <t>ツウシンギョウ</t>
    </rPh>
    <phoneticPr fontId="2"/>
  </si>
  <si>
    <t>金融保険不動産業</t>
    <rPh sb="0" eb="2">
      <t>キンユウ</t>
    </rPh>
    <rPh sb="2" eb="4">
      <t>ホケン</t>
    </rPh>
    <rPh sb="4" eb="7">
      <t>フドウサン</t>
    </rPh>
    <rPh sb="7" eb="8">
      <t>ギョウ</t>
    </rPh>
    <phoneticPr fontId="2"/>
  </si>
  <si>
    <t>卸売・小売業</t>
    <rPh sb="0" eb="2">
      <t>オロシウリ</t>
    </rPh>
    <rPh sb="3" eb="5">
      <t>コウ</t>
    </rPh>
    <rPh sb="5" eb="6">
      <t>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</si>
  <si>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</si>
  <si>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</si>
  <si>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農林水産鉱業</t>
    <rPh sb="0" eb="2">
      <t>ノウリン</t>
    </rPh>
    <rPh sb="2" eb="4">
      <t>スイサン</t>
    </rPh>
    <rPh sb="4" eb="6">
      <t>コウギョウ</t>
    </rPh>
    <phoneticPr fontId="2"/>
  </si>
  <si>
    <t>平成３０年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</si>
  <si>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</si>
  <si>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</si>
  <si>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令和３年３月３１日現在(単位：人)</t>
    <rPh sb="0" eb="2">
      <t>レイワ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</si>
  <si>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</si>
  <si>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平成３０年度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</si>
  <si>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</si>
  <si>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小　・　中　学　校　別　児　童　・　生　徒　数</t>
    <phoneticPr fontId="2"/>
  </si>
  <si>
    <t>新　規　学　卒　者　の　産　業　分　類　別　求　人　・　充　足　数</t>
    <phoneticPr fontId="2"/>
  </si>
  <si>
    <t>資料：豊川公共職業安定所</t>
    <phoneticPr fontId="2"/>
  </si>
  <si>
    <t>総　数</t>
    <phoneticPr fontId="2"/>
  </si>
  <si>
    <t>一　般　求　人　・　求　職　及　び　就　職　者　数</t>
    <phoneticPr fontId="2"/>
  </si>
  <si>
    <t>産　業　別　求　人　・　充　足　数</t>
    <rPh sb="0" eb="1">
      <t>サン</t>
    </rPh>
    <rPh sb="2" eb="3">
      <t>ギョウ</t>
    </rPh>
    <rPh sb="4" eb="5">
      <t>ベツ</t>
    </rPh>
    <rPh sb="6" eb="7">
      <t>モトム</t>
    </rPh>
    <rPh sb="8" eb="9">
      <t>ヒト</t>
    </rPh>
    <rPh sb="12" eb="13">
      <t>ミツル</t>
    </rPh>
    <rPh sb="14" eb="15">
      <t>アシ</t>
    </rPh>
    <rPh sb="16" eb="17">
      <t>カズ</t>
    </rPh>
    <phoneticPr fontId="2"/>
  </si>
  <si>
    <t>従　業　者　規　模　別　求　人　・　充　足　数</t>
    <phoneticPr fontId="2"/>
  </si>
  <si>
    <t>資料：豊川公共職業安定所</t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</si>
  <si>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</si>
  <si>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-</t>
  </si>
  <si>
    <t>-</t>
    <phoneticPr fontId="2"/>
  </si>
  <si>
    <t>計</t>
    <rPh sb="0" eb="1">
      <t>ケイ</t>
    </rPh>
    <phoneticPr fontId="2"/>
  </si>
  <si>
    <t>５　歳　児</t>
    <rPh sb="2" eb="3">
      <t>サイ</t>
    </rPh>
    <rPh sb="4" eb="5">
      <t>ジ</t>
    </rPh>
    <phoneticPr fontId="2"/>
  </si>
  <si>
    <t>４　歳　児</t>
    <rPh sb="2" eb="3">
      <t>サイ</t>
    </rPh>
    <rPh sb="4" eb="5">
      <t>ジ</t>
    </rPh>
    <phoneticPr fontId="2"/>
  </si>
  <si>
    <t>３　歳　児</t>
    <rPh sb="2" eb="3">
      <t>サイ</t>
    </rPh>
    <rPh sb="4" eb="5">
      <t>ジ</t>
    </rPh>
    <phoneticPr fontId="2"/>
  </si>
  <si>
    <t>２　歳　児</t>
    <rPh sb="2" eb="3">
      <t>サイ</t>
    </rPh>
    <rPh sb="4" eb="5">
      <t>ジ</t>
    </rPh>
    <phoneticPr fontId="2"/>
  </si>
  <si>
    <t>１　歳　児</t>
    <rPh sb="2" eb="3">
      <t>サイ</t>
    </rPh>
    <rPh sb="4" eb="5">
      <t>ジ</t>
    </rPh>
    <phoneticPr fontId="2"/>
  </si>
  <si>
    <t>０　歳　児</t>
    <rPh sb="2" eb="3">
      <t>サイ</t>
    </rPh>
    <rPh sb="4" eb="5">
      <t>ジ</t>
    </rPh>
    <phoneticPr fontId="2"/>
  </si>
  <si>
    <t>総　　数</t>
    <rPh sb="0" eb="1">
      <t>ソウ</t>
    </rPh>
    <rPh sb="3" eb="4">
      <t>スウ</t>
    </rPh>
    <phoneticPr fontId="2"/>
  </si>
  <si>
    <t>⇒
続き</t>
    <rPh sb="2" eb="3">
      <t>ツヅ</t>
    </rPh>
    <phoneticPr fontId="2"/>
  </si>
  <si>
    <t>　※教育・保育職員数欄の（）書きは、教諭等、保育士、教育、保育補助員を別掲しました。</t>
    <phoneticPr fontId="2"/>
  </si>
  <si>
    <t xml:space="preserve">(4)  6 </t>
  </si>
  <si>
    <t xml:space="preserve">(4)  6 </t>
    <phoneticPr fontId="2"/>
  </si>
  <si>
    <t xml:space="preserve">(2)  5 </t>
  </si>
  <si>
    <t xml:space="preserve">(2)  5 </t>
    <phoneticPr fontId="2"/>
  </si>
  <si>
    <t>私立</t>
    <rPh sb="0" eb="2">
      <t>シリツ</t>
    </rPh>
    <phoneticPr fontId="2"/>
  </si>
  <si>
    <t>公立</t>
    <rPh sb="0" eb="2">
      <t>コウリツ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</si>
  <si>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</si>
  <si>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本　務　者</t>
    <rPh sb="0" eb="1">
      <t>ホン</t>
    </rPh>
    <rPh sb="2" eb="3">
      <t>ツトム</t>
    </rPh>
    <rPh sb="4" eb="5">
      <t>シャ</t>
    </rPh>
    <phoneticPr fontId="2"/>
  </si>
  <si>
    <t>　認定こども園（私立）　※市内に公立認定こども園はありません。</t>
    <rPh sb="1" eb="3">
      <t>ニンテイ</t>
    </rPh>
    <rPh sb="6" eb="7">
      <t>エン</t>
    </rPh>
    <rPh sb="8" eb="10">
      <t>シリツ</t>
    </rPh>
    <rPh sb="16" eb="18">
      <t>コウリツ</t>
    </rPh>
    <rPh sb="18" eb="20">
      <t>ニンテイ</t>
    </rPh>
    <rPh sb="23" eb="24">
      <t>エン</t>
    </rPh>
    <phoneticPr fontId="2"/>
  </si>
  <si>
    <t>総　　計</t>
    <rPh sb="0" eb="1">
      <t>ソウ</t>
    </rPh>
    <rPh sb="3" eb="4">
      <t>ケイ</t>
    </rPh>
    <phoneticPr fontId="2"/>
  </si>
  <si>
    <t>　幼稚園（私立）　※市内に公立幼稚園はありません。</t>
    <rPh sb="1" eb="4">
      <t>ヨウチエン</t>
    </rPh>
    <rPh sb="5" eb="7">
      <t>シリツ</t>
    </rPh>
    <rPh sb="13" eb="15">
      <t>コウリツ</t>
    </rPh>
    <rPh sb="15" eb="18">
      <t>ヨウチエン</t>
    </rPh>
    <phoneticPr fontId="2"/>
  </si>
  <si>
    <t>市　内　教　育　施　設　の　概　要</t>
    <rPh sb="0" eb="1">
      <t>シ</t>
    </rPh>
    <rPh sb="2" eb="3">
      <t>ナイ</t>
    </rPh>
    <rPh sb="4" eb="5">
      <t>キョウ</t>
    </rPh>
    <rPh sb="6" eb="7">
      <t>イク</t>
    </rPh>
    <rPh sb="8" eb="9">
      <t>シ</t>
    </rPh>
    <rPh sb="10" eb="11">
      <t>セツ</t>
    </rPh>
    <rPh sb="14" eb="15">
      <t>ガイ</t>
    </rPh>
    <rPh sb="16" eb="17">
      <t>ヨウ</t>
    </rPh>
    <phoneticPr fontId="2"/>
  </si>
  <si>
    <t>特別支援</t>
    <rPh sb="0" eb="2">
      <t>トクベツ</t>
    </rPh>
    <rPh sb="2" eb="4">
      <t>シエン</t>
    </rPh>
    <phoneticPr fontId="2"/>
  </si>
  <si>
    <t>単式</t>
    <rPh sb="0" eb="2">
      <t>タンシキ</t>
    </rPh>
    <phoneticPr fontId="2"/>
  </si>
  <si>
    <t>分校</t>
    <rPh sb="0" eb="2">
      <t>ブンコウ</t>
    </rPh>
    <phoneticPr fontId="2"/>
  </si>
  <si>
    <t>本校</t>
    <rPh sb="0" eb="2">
      <t>ホンコウ</t>
    </rPh>
    <phoneticPr fontId="2"/>
  </si>
  <si>
    <t>３　年　生</t>
    <rPh sb="2" eb="3">
      <t>ネン</t>
    </rPh>
    <rPh sb="4" eb="5">
      <t>セイ</t>
    </rPh>
    <phoneticPr fontId="2"/>
  </si>
  <si>
    <t>２　年　生</t>
    <rPh sb="2" eb="3">
      <t>ネン</t>
    </rPh>
    <rPh sb="4" eb="5">
      <t>セイ</t>
    </rPh>
    <phoneticPr fontId="2"/>
  </si>
  <si>
    <t>１　年　生</t>
    <rPh sb="2" eb="3">
      <t>ネン</t>
    </rPh>
    <rPh sb="4" eb="5">
      <t>セイ</t>
    </rPh>
    <phoneticPr fontId="2"/>
  </si>
  <si>
    <t>　中学校（公立）　※市内に私立中学校はありません。</t>
    <rPh sb="1" eb="4">
      <t>チュウガッコウ</t>
    </rPh>
    <rPh sb="5" eb="7">
      <t>コウリツ</t>
    </rPh>
    <rPh sb="10" eb="12">
      <t>シナイ</t>
    </rPh>
    <rPh sb="13" eb="15">
      <t>シリツ</t>
    </rPh>
    <rPh sb="15" eb="18">
      <t>チュウガッコウ</t>
    </rPh>
    <phoneticPr fontId="2"/>
  </si>
  <si>
    <t>６　年　生</t>
    <phoneticPr fontId="2"/>
  </si>
  <si>
    <t>５　年　生</t>
    <rPh sb="2" eb="3">
      <t>ネン</t>
    </rPh>
    <rPh sb="4" eb="5">
      <t>セイ</t>
    </rPh>
    <phoneticPr fontId="2"/>
  </si>
  <si>
    <t>４　年　生</t>
    <rPh sb="2" eb="3">
      <t>ネン</t>
    </rPh>
    <rPh sb="4" eb="5">
      <t>セイ</t>
    </rPh>
    <phoneticPr fontId="2"/>
  </si>
  <si>
    <t>　小学校（公立）　※市内に私立小学校はありません。</t>
    <rPh sb="1" eb="4">
      <t>ショウガッコウ</t>
    </rPh>
    <rPh sb="5" eb="7">
      <t>コウリツ</t>
    </rPh>
    <rPh sb="10" eb="12">
      <t>シナイ</t>
    </rPh>
    <rPh sb="13" eb="15">
      <t>シリツ</t>
    </rPh>
    <rPh sb="15" eb="18">
      <t>ショウガッコウ</t>
    </rPh>
    <phoneticPr fontId="2"/>
  </si>
  <si>
    <t>令和2年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</si>
  <si>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</si>
  <si>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</si>
  <si>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</si>
  <si>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専攻科</t>
    <rPh sb="0" eb="3">
      <t>センコウカ</t>
    </rPh>
    <phoneticPr fontId="2"/>
  </si>
  <si>
    <t>本科</t>
    <rPh sb="0" eb="2">
      <t>ホンカ</t>
    </rPh>
    <phoneticPr fontId="2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</si>
  <si>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</si>
  <si>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</si>
  <si>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</si>
  <si>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3">
      <t>ヨウチブ</t>
    </rPh>
    <phoneticPr fontId="2"/>
  </si>
  <si>
    <t>兼務者</t>
    <rPh sb="0" eb="2">
      <t>ケンム</t>
    </rPh>
    <rPh sb="2" eb="3">
      <t>シャ</t>
    </rPh>
    <phoneticPr fontId="2"/>
  </si>
  <si>
    <t>本務者</t>
    <rPh sb="0" eb="2">
      <t>ホンム</t>
    </rPh>
    <rPh sb="2" eb="3">
      <t>シャ</t>
    </rPh>
    <phoneticPr fontId="2"/>
  </si>
  <si>
    <t>　特別支援学校</t>
    <rPh sb="1" eb="3">
      <t>トクベツ</t>
    </rPh>
    <rPh sb="3" eb="5">
      <t>シエン</t>
    </rPh>
    <rPh sb="5" eb="7">
      <t>ガッコウ</t>
    </rPh>
    <phoneticPr fontId="2"/>
  </si>
  <si>
    <t>３年生</t>
    <rPh sb="1" eb="3">
      <t>ネンセイ</t>
    </rPh>
    <phoneticPr fontId="2"/>
  </si>
  <si>
    <t>２年生</t>
    <rPh sb="1" eb="3">
      <t>ネンセイ</t>
    </rPh>
    <phoneticPr fontId="2"/>
  </si>
  <si>
    <t>１年生</t>
    <rPh sb="1" eb="3">
      <t>ネンセイ</t>
    </rPh>
    <phoneticPr fontId="2"/>
  </si>
  <si>
    <t>　高等学校（私立）</t>
    <rPh sb="1" eb="3">
      <t>コウトウ</t>
    </rPh>
    <rPh sb="3" eb="5">
      <t>ガッコウ</t>
    </rPh>
    <rPh sb="6" eb="8">
      <t>シリツ</t>
    </rPh>
    <phoneticPr fontId="2"/>
  </si>
  <si>
    <t>　高等学校（公立）</t>
    <rPh sb="1" eb="3">
      <t>コウトウ</t>
    </rPh>
    <rPh sb="3" eb="5">
      <t>ガッコウ</t>
    </rPh>
    <rPh sb="6" eb="8">
      <t>コウリツ</t>
    </rPh>
    <phoneticPr fontId="2"/>
  </si>
  <si>
    <t>年　次</t>
    <rPh sb="0" eb="1">
      <t>ネン</t>
    </rPh>
    <rPh sb="2" eb="3">
      <t>ジ</t>
    </rPh>
    <phoneticPr fontId="2"/>
  </si>
  <si>
    <t>年　次</t>
    <rPh sb="0" eb="1">
      <t>ネン</t>
    </rPh>
    <rPh sb="2" eb="3">
      <t>ジ</t>
    </rPh>
    <phoneticPr fontId="2"/>
  </si>
  <si>
    <t>　　あります。</t>
    <phoneticPr fontId="2"/>
  </si>
  <si>
    <t>※ 日本標準産業分類（平成２５年１０月改訂）により分類</t>
    <phoneticPr fontId="2"/>
  </si>
  <si>
    <t>※ サービス業には医療、福祉、教育、学習支援業、複合サービス事業を含む。</t>
    <rPh sb="6" eb="7">
      <t>ギョウ</t>
    </rPh>
    <rPh sb="9" eb="11">
      <t>イリョウ</t>
    </rPh>
    <rPh sb="12" eb="14">
      <t>フクシ</t>
    </rPh>
    <rPh sb="15" eb="17">
      <t>キョウイク</t>
    </rPh>
    <rPh sb="18" eb="20">
      <t>ガクシュウ</t>
    </rPh>
    <rPh sb="20" eb="22">
      <t>シエン</t>
    </rPh>
    <rPh sb="22" eb="23">
      <t>ギョウ</t>
    </rPh>
    <rPh sb="24" eb="26">
      <t>フクゴウ</t>
    </rPh>
    <rPh sb="30" eb="32">
      <t>ジギョウ</t>
    </rPh>
    <rPh sb="33" eb="34">
      <t>フク</t>
    </rPh>
    <phoneticPr fontId="2"/>
  </si>
  <si>
    <t>※ 学卒者を除く。</t>
    <rPh sb="2" eb="5">
      <t>ガクソツシャ</t>
    </rPh>
    <rPh sb="6" eb="7">
      <t>ノゾ</t>
    </rPh>
    <phoneticPr fontId="2"/>
  </si>
  <si>
    <t>※ 日本標準産業分類（平成25年10月改訂）により分類</t>
    <rPh sb="2" eb="4">
      <t>ニホン</t>
    </rPh>
    <rPh sb="4" eb="6">
      <t>ヒョウジュン</t>
    </rPh>
    <rPh sb="6" eb="8">
      <t>サンギョウ</t>
    </rPh>
    <rPh sb="8" eb="10">
      <t>ブンルイ</t>
    </rPh>
    <rPh sb="11" eb="13">
      <t>ヘイセイ</t>
    </rPh>
    <rPh sb="15" eb="16">
      <t>ネン</t>
    </rPh>
    <rPh sb="18" eb="19">
      <t>ガツ</t>
    </rPh>
    <rPh sb="19" eb="21">
      <t>カイテイ</t>
    </rPh>
    <rPh sb="25" eb="27">
      <t>ブンルイ</t>
    </rPh>
    <phoneticPr fontId="2"/>
  </si>
  <si>
    <t>※ 性別未記入の求職（性別登録拒否等）があるため、男女計と合計が一致しない場合が</t>
    <phoneticPr fontId="2"/>
  </si>
  <si>
    <t>令和３年５月１日現在（単位：学級、人）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6">
      <t>ガッキュウ</t>
    </rPh>
    <rPh sb="17" eb="18">
      <t>ニン</t>
    </rPh>
    <phoneticPr fontId="2"/>
  </si>
  <si>
    <t>学　校　数　（校）</t>
    <rPh sb="0" eb="1">
      <t>ガク</t>
    </rPh>
    <rPh sb="2" eb="3">
      <t>コウ</t>
    </rPh>
    <rPh sb="4" eb="5">
      <t>スウ</t>
    </rPh>
    <rPh sb="7" eb="8">
      <t>コウ</t>
    </rPh>
    <phoneticPr fontId="2"/>
  </si>
  <si>
    <r>
      <t>雇　用　保　険　給　付　状　況</t>
    </r>
    <r>
      <rPr>
        <sz val="11"/>
        <rFont val="ＭＳ Ｐゴシック"/>
        <family val="3"/>
        <charset val="128"/>
      </rPr>
      <t>（一般求職者給付基本手当基本分）</t>
    </r>
    <phoneticPr fontId="2"/>
  </si>
  <si>
    <t>（単位：件、人、円）</t>
    <rPh sb="1" eb="3">
      <t>タンイ</t>
    </rPh>
    <rPh sb="4" eb="5">
      <t>ケン</t>
    </rPh>
    <rPh sb="6" eb="7">
      <t>ニン</t>
    </rPh>
    <rPh sb="8" eb="9">
      <t>エン</t>
    </rPh>
    <phoneticPr fontId="2"/>
  </si>
  <si>
    <t>支給金額</t>
    <rPh sb="0" eb="2">
      <t>シキュウ</t>
    </rPh>
    <rPh sb="2" eb="4">
      <t>キンガク</t>
    </rPh>
    <phoneticPr fontId="2"/>
  </si>
  <si>
    <t>12(2)</t>
  </si>
  <si>
    <t>13(5)</t>
  </si>
  <si>
    <t>19(5)</t>
  </si>
  <si>
    <t>6(4)</t>
  </si>
  <si>
    <t>12(3)</t>
  </si>
  <si>
    <t>21(5)</t>
  </si>
  <si>
    <t>11(2)</t>
  </si>
  <si>
    <t>24(6)</t>
  </si>
  <si>
    <t>16(2)</t>
  </si>
  <si>
    <t>10(3)</t>
  </si>
  <si>
    <t>17(4)</t>
  </si>
  <si>
    <t>12(4)</t>
  </si>
  <si>
    <t>9(2)</t>
  </si>
  <si>
    <t>18(3)</t>
  </si>
  <si>
    <t>6(2)</t>
  </si>
  <si>
    <t>11(3)</t>
  </si>
  <si>
    <t>17(5)</t>
  </si>
  <si>
    <t>18(6)</t>
  </si>
  <si>
    <t>343(93)</t>
  </si>
  <si>
    <t>23(4)</t>
  </si>
  <si>
    <t>18(4)</t>
  </si>
  <si>
    <t>16(3)</t>
  </si>
  <si>
    <t>17(2)</t>
  </si>
  <si>
    <t>14(4)</t>
  </si>
  <si>
    <t>16(5)</t>
  </si>
  <si>
    <t>151(35)</t>
  </si>
  <si>
    <t>園　数</t>
    <rPh sb="0" eb="1">
      <t>エン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</si>
  <si>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</si>
  <si>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教　　員　　数</t>
    <rPh sb="0" eb="1">
      <t>キョウ</t>
    </rPh>
    <rPh sb="3" eb="4">
      <t>イン</t>
    </rPh>
    <rPh sb="6" eb="7">
      <t>スウ</t>
    </rPh>
    <phoneticPr fontId="2"/>
  </si>
  <si>
    <t>園　　児　　数</t>
    <rPh sb="0" eb="1">
      <t>エン</t>
    </rPh>
    <rPh sb="3" eb="4">
      <t>コ</t>
    </rPh>
    <rPh sb="6" eb="7">
      <t>スウ</t>
    </rPh>
    <phoneticPr fontId="2"/>
  </si>
  <si>
    <t>園　　数</t>
    <rPh sb="0" eb="1">
      <t>エン</t>
    </rPh>
    <rPh sb="3" eb="4">
      <t>スウ</t>
    </rPh>
    <phoneticPr fontId="2"/>
  </si>
  <si>
    <t>教育・保育職員数</t>
    <rPh sb="0" eb="2">
      <t>キョウイク</t>
    </rPh>
    <rPh sb="3" eb="5">
      <t>ホイク</t>
    </rPh>
    <rPh sb="5" eb="8">
      <t>ショクインスウ</t>
    </rPh>
    <rPh sb="7" eb="8">
      <t>スウ</t>
    </rPh>
    <phoneticPr fontId="2"/>
  </si>
  <si>
    <t>園　　　　児　　　　数</t>
    <rPh sb="0" eb="1">
      <t>エン</t>
    </rPh>
    <rPh sb="5" eb="6">
      <t>コ</t>
    </rPh>
    <rPh sb="10" eb="11">
      <t>スウ</t>
    </rPh>
    <phoneticPr fontId="2"/>
  </si>
  <si>
    <t>各年５月１日現在（単位：園、学級、人）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エン</t>
    </rPh>
    <rPh sb="14" eb="16">
      <t>ガッキュウ</t>
    </rPh>
    <rPh sb="17" eb="18">
      <t>ニン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</si>
  <si>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</si>
  <si>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</si>
  <si>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教　員　数</t>
    <rPh sb="0" eb="1">
      <t>キョウ</t>
    </rPh>
    <rPh sb="2" eb="3">
      <t>イン</t>
    </rPh>
    <rPh sb="4" eb="5">
      <t>スウ</t>
    </rPh>
    <phoneticPr fontId="2"/>
  </si>
  <si>
    <t>児　　童　　数</t>
    <rPh sb="0" eb="1">
      <t>コ</t>
    </rPh>
    <rPh sb="3" eb="4">
      <t>ワラベ</t>
    </rPh>
    <rPh sb="6" eb="7">
      <t>スウ</t>
    </rPh>
    <phoneticPr fontId="2"/>
  </si>
  <si>
    <t>各年５月１日現在（単位：校、学級、人）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</si>
  <si>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生　　徒　　数</t>
    <rPh sb="0" eb="1">
      <t>ナマ</t>
    </rPh>
    <rPh sb="3" eb="4">
      <t>ト</t>
    </rPh>
    <rPh sb="6" eb="7">
      <t>スウ</t>
    </rPh>
    <phoneticPr fontId="2"/>
  </si>
  <si>
    <t>学校数</t>
    <rPh sb="0" eb="2">
      <t>ガッコウ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</si>
  <si>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</si>
  <si>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（全日制）生徒数・本科</t>
  </si>
  <si>
    <t>（全日制）生徒数・本科</t>
    <rPh sb="5" eb="8">
      <t>セイトスウ</t>
    </rPh>
    <rPh sb="9" eb="11">
      <t>ホンカ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</si>
  <si>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</si>
  <si>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学級数</t>
    <rPh sb="0" eb="1">
      <t>ガク</t>
    </rPh>
    <rPh sb="1" eb="3">
      <t>キュウスウ</t>
    </rPh>
    <phoneticPr fontId="2"/>
  </si>
  <si>
    <t>各年５月１日現在（単位：校、人）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</si>
  <si>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各年５月１日現在（単位：校、人、学級）</t>
    <rPh sb="0" eb="2">
      <t>カクネン</t>
    </rPh>
    <rPh sb="3" eb="4">
      <t>ガツ</t>
    </rPh>
    <rPh sb="5" eb="6">
      <t>ニチ</t>
    </rPh>
    <rPh sb="6" eb="8">
      <t>ゲンザイ</t>
    </rPh>
    <rPh sb="16" eb="18">
      <t>ガッキュウ</t>
    </rPh>
    <phoneticPr fontId="2"/>
  </si>
  <si>
    <t>各年５月１日現在（単位：園、学級、人）</t>
    <rPh sb="0" eb="2">
      <t>カクネン</t>
    </rPh>
    <rPh sb="3" eb="4">
      <t>ガツ</t>
    </rPh>
    <rPh sb="5" eb="6">
      <t>ニチ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</si>
</sst>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;&quot;△ &quot;0.0%"/>
    <numFmt numFmtId="177" formatCode="#,##0_ "/>
    <numFmt numFmtId="178" formatCode="#,##0_ ;[Red]\-#,##0\ "/>
    <numFmt numFmtId="179" formatCode="[$-411]ggge&quot;年&quot;m&quot;月&quot;d&quot;日&quot;;@"/>
    <numFmt numFmtId="180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8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8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8"/>
      </right>
      <top style="dotted">
        <color indexed="64"/>
      </top>
      <bottom/>
      <diagonal/>
    </border>
    <border>
      <left style="hair">
        <color indexed="8"/>
      </left>
      <right style="hair">
        <color indexed="8"/>
      </right>
      <top style="dotted">
        <color indexed="64"/>
      </top>
      <bottom/>
      <diagonal/>
    </border>
    <border>
      <left style="hair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8"/>
      </right>
      <top style="dotted">
        <color indexed="64"/>
      </top>
      <bottom/>
      <diagonal/>
    </border>
    <border>
      <left style="hair">
        <color indexed="8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dotted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/>
    <xf numFmtId="38" fontId="1" fillId="0" borderId="0" xfId="1" applyFont="1" applyFill="1">
      <alignment vertical="center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justify" vertical="center"/>
    </xf>
    <xf numFmtId="0" fontId="5" fillId="0" borderId="0" xfId="4" applyFont="1">
      <alignment vertical="center"/>
    </xf>
    <xf numFmtId="0" fontId="6" fillId="0" borderId="0" xfId="4" applyFont="1">
      <alignment vertical="center"/>
    </xf>
    <xf numFmtId="0" fontId="3" fillId="0" borderId="0" xfId="3" applyFo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Border="1">
      <alignment vertical="center"/>
    </xf>
    <xf numFmtId="0" fontId="3" fillId="0" borderId="0" xfId="3" applyFont="1" applyFill="1" applyBorder="1" applyAlignment="1">
      <alignment horizontal="left" vertical="center"/>
    </xf>
    <xf numFmtId="38" fontId="9" fillId="0" borderId="12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right" vertical="center"/>
    </xf>
    <xf numFmtId="177" fontId="7" fillId="0" borderId="27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vertical="center"/>
    </xf>
    <xf numFmtId="177" fontId="7" fillId="0" borderId="31" xfId="0" applyNumberFormat="1" applyFont="1" applyFill="1" applyBorder="1" applyAlignment="1">
      <alignment vertical="center"/>
    </xf>
    <xf numFmtId="177" fontId="7" fillId="0" borderId="32" xfId="0" applyNumberFormat="1" applyFont="1" applyFill="1" applyBorder="1" applyAlignment="1">
      <alignment vertical="center"/>
    </xf>
    <xf numFmtId="177" fontId="7" fillId="0" borderId="34" xfId="0" applyNumberFormat="1" applyFont="1" applyFill="1" applyBorder="1" applyAlignment="1">
      <alignment vertical="center"/>
    </xf>
    <xf numFmtId="177" fontId="7" fillId="0" borderId="35" xfId="0" applyNumberFormat="1" applyFont="1" applyFill="1" applyBorder="1" applyAlignment="1">
      <alignment vertical="center"/>
    </xf>
    <xf numFmtId="177" fontId="7" fillId="0" borderId="36" xfId="0" applyNumberFormat="1" applyFont="1" applyFill="1" applyBorder="1" applyAlignment="1">
      <alignment vertical="center"/>
    </xf>
    <xf numFmtId="177" fontId="7" fillId="0" borderId="37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vertical="center"/>
    </xf>
    <xf numFmtId="177" fontId="7" fillId="0" borderId="39" xfId="0" applyNumberFormat="1" applyFont="1" applyFill="1" applyBorder="1" applyAlignment="1">
      <alignment vertical="center"/>
    </xf>
    <xf numFmtId="177" fontId="7" fillId="0" borderId="41" xfId="0" applyNumberFormat="1" applyFont="1" applyFill="1" applyBorder="1" applyAlignment="1">
      <alignment vertical="center"/>
    </xf>
    <xf numFmtId="177" fontId="7" fillId="0" borderId="42" xfId="0" applyNumberFormat="1" applyFont="1" applyFill="1" applyBorder="1" applyAlignment="1">
      <alignment vertical="center"/>
    </xf>
    <xf numFmtId="177" fontId="7" fillId="0" borderId="43" xfId="0" applyNumberFormat="1" applyFont="1" applyFill="1" applyBorder="1" applyAlignment="1">
      <alignment vertical="center"/>
    </xf>
    <xf numFmtId="177" fontId="7" fillId="0" borderId="44" xfId="0" applyNumberFormat="1" applyFont="1" applyFill="1" applyBorder="1" applyAlignment="1">
      <alignment vertical="center"/>
    </xf>
    <xf numFmtId="177" fontId="7" fillId="0" borderId="45" xfId="0" applyNumberFormat="1" applyFont="1" applyFill="1" applyBorder="1" applyAlignment="1">
      <alignment vertical="center"/>
    </xf>
    <xf numFmtId="177" fontId="7" fillId="0" borderId="46" xfId="0" applyNumberFormat="1" applyFont="1" applyFill="1" applyBorder="1" applyAlignment="1">
      <alignment vertical="center"/>
    </xf>
    <xf numFmtId="177" fontId="7" fillId="0" borderId="48" xfId="0" applyNumberFormat="1" applyFont="1" applyFill="1" applyBorder="1" applyAlignment="1">
      <alignment vertical="center"/>
    </xf>
    <xf numFmtId="177" fontId="7" fillId="0" borderId="49" xfId="0" applyNumberFormat="1" applyFont="1" applyFill="1" applyBorder="1" applyAlignment="1">
      <alignment vertical="center"/>
    </xf>
    <xf numFmtId="177" fontId="7" fillId="0" borderId="50" xfId="0" applyNumberFormat="1" applyFont="1" applyFill="1" applyBorder="1" applyAlignment="1">
      <alignment vertical="center"/>
    </xf>
    <xf numFmtId="177" fontId="7" fillId="0" borderId="51" xfId="0" applyNumberFormat="1" applyFont="1" applyFill="1" applyBorder="1" applyAlignment="1">
      <alignment vertical="center"/>
    </xf>
    <xf numFmtId="177" fontId="7" fillId="0" borderId="52" xfId="0" applyNumberFormat="1" applyFont="1" applyFill="1" applyBorder="1" applyAlignment="1">
      <alignment vertical="center"/>
    </xf>
    <xf numFmtId="177" fontId="7" fillId="0" borderId="53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vertical="center"/>
    </xf>
    <xf numFmtId="177" fontId="7" fillId="0" borderId="56" xfId="0" applyNumberFormat="1" applyFont="1" applyFill="1" applyBorder="1" applyAlignment="1">
      <alignment vertical="center"/>
    </xf>
    <xf numFmtId="177" fontId="7" fillId="0" borderId="57" xfId="0" applyNumberFormat="1" applyFont="1" applyFill="1" applyBorder="1" applyAlignment="1">
      <alignment vertical="center"/>
    </xf>
    <xf numFmtId="177" fontId="7" fillId="0" borderId="58" xfId="0" applyNumberFormat="1" applyFont="1" applyFill="1" applyBorder="1" applyAlignment="1">
      <alignment vertical="center"/>
    </xf>
    <xf numFmtId="177" fontId="7" fillId="0" borderId="59" xfId="0" applyNumberFormat="1" applyFont="1" applyFill="1" applyBorder="1" applyAlignment="1">
      <alignment vertical="center"/>
    </xf>
    <xf numFmtId="177" fontId="7" fillId="0" borderId="60" xfId="0" applyNumberFormat="1" applyFont="1" applyFill="1" applyBorder="1" applyAlignment="1">
      <alignment vertical="center"/>
    </xf>
    <xf numFmtId="177" fontId="7" fillId="0" borderId="90" xfId="0" applyNumberFormat="1" applyFont="1" applyFill="1" applyBorder="1" applyAlignment="1">
      <alignment horizontal="right" vertical="center"/>
    </xf>
    <xf numFmtId="177" fontId="7" fillId="0" borderId="91" xfId="0" applyNumberFormat="1" applyFont="1" applyFill="1" applyBorder="1" applyAlignment="1">
      <alignment horizontal="right" vertical="center"/>
    </xf>
    <xf numFmtId="177" fontId="7" fillId="0" borderId="88" xfId="0" applyNumberFormat="1" applyFont="1" applyFill="1" applyBorder="1" applyAlignment="1">
      <alignment horizontal="right" vertical="center"/>
    </xf>
    <xf numFmtId="177" fontId="7" fillId="0" borderId="94" xfId="0" applyNumberFormat="1" applyFont="1" applyFill="1" applyBorder="1" applyAlignment="1">
      <alignment horizontal="right" vertical="center"/>
    </xf>
    <xf numFmtId="177" fontId="7" fillId="0" borderId="95" xfId="0" applyNumberFormat="1" applyFont="1" applyFill="1" applyBorder="1" applyAlignment="1">
      <alignment horizontal="right" vertical="center"/>
    </xf>
    <xf numFmtId="177" fontId="7" fillId="0" borderId="92" xfId="0" applyNumberFormat="1" applyFont="1" applyFill="1" applyBorder="1" applyAlignment="1">
      <alignment horizontal="right" vertical="center"/>
    </xf>
    <xf numFmtId="177" fontId="7" fillId="0" borderId="100" xfId="0" applyNumberFormat="1" applyFont="1" applyFill="1" applyBorder="1" applyAlignment="1">
      <alignment horizontal="right" vertical="center"/>
    </xf>
    <xf numFmtId="177" fontId="7" fillId="0" borderId="101" xfId="0" applyNumberFormat="1" applyFont="1" applyFill="1" applyBorder="1" applyAlignment="1">
      <alignment horizontal="right" vertical="center"/>
    </xf>
    <xf numFmtId="177" fontId="7" fillId="0" borderId="98" xfId="0" applyNumberFormat="1" applyFont="1" applyFill="1" applyBorder="1" applyAlignment="1">
      <alignment horizontal="right" vertical="center"/>
    </xf>
    <xf numFmtId="178" fontId="7" fillId="0" borderId="7" xfId="2" applyNumberFormat="1" applyFont="1" applyFill="1" applyBorder="1" applyAlignment="1">
      <alignment horizontal="right" vertical="center"/>
    </xf>
    <xf numFmtId="178" fontId="7" fillId="0" borderId="2" xfId="2" applyNumberFormat="1" applyFont="1" applyFill="1" applyBorder="1" applyAlignment="1">
      <alignment horizontal="right" vertical="center"/>
    </xf>
    <xf numFmtId="178" fontId="7" fillId="0" borderId="16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178" fontId="10" fillId="0" borderId="18" xfId="2" applyNumberFormat="1" applyFont="1" applyFill="1" applyBorder="1" applyAlignment="1">
      <alignment horizontal="right" vertical="center"/>
    </xf>
    <xf numFmtId="178" fontId="10" fillId="0" borderId="16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11" fillId="0" borderId="0" xfId="1" applyFont="1" applyFill="1">
      <alignment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10" fillId="0" borderId="18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11" fillId="0" borderId="0" xfId="4" applyFont="1" applyFill="1">
      <alignment vertical="center"/>
    </xf>
    <xf numFmtId="0" fontId="1" fillId="0" borderId="0" xfId="4" applyFont="1" applyFill="1">
      <alignment vertical="center"/>
    </xf>
    <xf numFmtId="0" fontId="1" fillId="0" borderId="0" xfId="4" applyFont="1">
      <alignment vertical="center"/>
    </xf>
    <xf numFmtId="0" fontId="1" fillId="0" borderId="0" xfId="0" applyFont="1" applyFill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4" applyFont="1" applyBorder="1">
      <alignment vertical="center"/>
    </xf>
    <xf numFmtId="0" fontId="1" fillId="0" borderId="0" xfId="3" applyFont="1">
      <alignment vertical="center"/>
    </xf>
    <xf numFmtId="0" fontId="1" fillId="0" borderId="0" xfId="3" applyFont="1" applyFill="1">
      <alignment vertical="center"/>
    </xf>
    <xf numFmtId="0" fontId="1" fillId="0" borderId="0" xfId="3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176" fontId="1" fillId="0" borderId="0" xfId="2" applyNumberFormat="1" applyFont="1" applyFill="1" applyBorder="1" applyProtection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center" vertical="center"/>
    </xf>
    <xf numFmtId="177" fontId="1" fillId="0" borderId="0" xfId="3" applyNumberFormat="1" applyFont="1" applyFill="1" applyBorder="1">
      <alignment vertical="center"/>
    </xf>
    <xf numFmtId="176" fontId="1" fillId="0" borderId="0" xfId="2" applyNumberFormat="1" applyFont="1" applyFill="1" applyBorder="1" applyAlignment="1" applyProtection="1">
      <alignment vertical="center"/>
    </xf>
    <xf numFmtId="0" fontId="0" fillId="0" borderId="87" xfId="0" applyFont="1" applyFill="1" applyBorder="1" applyAlignment="1">
      <alignment horizontal="distributed" vertical="center" shrinkToFit="1"/>
    </xf>
    <xf numFmtId="0" fontId="1" fillId="0" borderId="96" xfId="0" applyFont="1" applyFill="1" applyBorder="1" applyAlignment="1">
      <alignment horizontal="distributed" vertical="center" shrinkToFit="1"/>
    </xf>
    <xf numFmtId="0" fontId="0" fillId="0" borderId="97" xfId="0" applyFont="1" applyFill="1" applyBorder="1" applyAlignment="1">
      <alignment horizontal="distributed" vertical="center" shrinkToFit="1"/>
    </xf>
    <xf numFmtId="0" fontId="6" fillId="0" borderId="1" xfId="3" applyFont="1" applyFill="1" applyBorder="1" applyAlignment="1">
      <alignment horizontal="center" vertical="center"/>
    </xf>
    <xf numFmtId="177" fontId="7" fillId="0" borderId="106" xfId="0" applyNumberFormat="1" applyFont="1" applyFill="1" applyBorder="1" applyAlignment="1">
      <alignment horizontal="right" vertical="center"/>
    </xf>
    <xf numFmtId="177" fontId="7" fillId="0" borderId="107" xfId="0" applyNumberFormat="1" applyFont="1" applyFill="1" applyBorder="1" applyAlignment="1">
      <alignment horizontal="right" vertical="center"/>
    </xf>
    <xf numFmtId="177" fontId="7" fillId="0" borderId="108" xfId="0" applyNumberFormat="1" applyFont="1" applyFill="1" applyBorder="1" applyAlignment="1">
      <alignment horizontal="right" vertical="center"/>
    </xf>
    <xf numFmtId="177" fontId="7" fillId="0" borderId="109" xfId="0" applyNumberFormat="1" applyFont="1" applyFill="1" applyBorder="1" applyAlignment="1">
      <alignment horizontal="right" vertical="center"/>
    </xf>
    <xf numFmtId="177" fontId="7" fillId="0" borderId="110" xfId="0" applyNumberFormat="1" applyFont="1" applyFill="1" applyBorder="1" applyAlignment="1">
      <alignment horizontal="right" vertical="center"/>
    </xf>
    <xf numFmtId="177" fontId="7" fillId="0" borderId="111" xfId="0" applyNumberFormat="1" applyFont="1" applyFill="1" applyBorder="1" applyAlignment="1">
      <alignment horizontal="right" vertical="center"/>
    </xf>
    <xf numFmtId="177" fontId="7" fillId="0" borderId="112" xfId="0" applyNumberFormat="1" applyFont="1" applyFill="1" applyBorder="1" applyAlignment="1">
      <alignment horizontal="right" vertical="center"/>
    </xf>
    <xf numFmtId="177" fontId="7" fillId="0" borderId="113" xfId="0" applyNumberFormat="1" applyFont="1" applyFill="1" applyBorder="1" applyAlignment="1">
      <alignment horizontal="right" vertical="center"/>
    </xf>
    <xf numFmtId="177" fontId="7" fillId="0" borderId="114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center" vertical="center"/>
    </xf>
    <xf numFmtId="0" fontId="6" fillId="0" borderId="120" xfId="0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distributed" vertical="center" shrinkToFit="1"/>
    </xf>
    <xf numFmtId="0" fontId="1" fillId="0" borderId="71" xfId="0" applyFont="1" applyFill="1" applyBorder="1" applyAlignment="1">
      <alignment horizontal="distributed" vertical="center" shrinkToFit="1"/>
    </xf>
    <xf numFmtId="0" fontId="0" fillId="0" borderId="72" xfId="0" applyFont="1" applyFill="1" applyBorder="1" applyAlignment="1">
      <alignment horizontal="distributed" vertical="center" shrinkToFit="1"/>
    </xf>
    <xf numFmtId="0" fontId="11" fillId="0" borderId="0" xfId="3" applyFont="1">
      <alignment vertical="center"/>
    </xf>
    <xf numFmtId="0" fontId="0" fillId="0" borderId="0" xfId="3" applyFont="1" applyAlignment="1">
      <alignment horizontal="right" vertical="center"/>
    </xf>
    <xf numFmtId="178" fontId="10" fillId="0" borderId="122" xfId="2" applyNumberFormat="1" applyFont="1" applyFill="1" applyBorder="1" applyAlignment="1">
      <alignment horizontal="right" vertical="center"/>
    </xf>
    <xf numFmtId="178" fontId="10" fillId="0" borderId="17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 applyAlignment="1">
      <alignment horizontal="right" vertical="center"/>
    </xf>
    <xf numFmtId="178" fontId="7" fillId="0" borderId="123" xfId="2" applyNumberFormat="1" applyFont="1" applyFill="1" applyBorder="1" applyAlignment="1">
      <alignment horizontal="right" vertical="center"/>
    </xf>
    <xf numFmtId="178" fontId="7" fillId="0" borderId="124" xfId="2" applyNumberFormat="1" applyFont="1" applyFill="1" applyBorder="1" applyAlignment="1">
      <alignment horizontal="right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25" xfId="2" applyNumberFormat="1" applyFont="1" applyFill="1" applyBorder="1" applyAlignment="1">
      <alignment horizontal="right" vertical="center"/>
    </xf>
    <xf numFmtId="178" fontId="7" fillId="0" borderId="126" xfId="2" applyNumberFormat="1" applyFont="1" applyFill="1" applyBorder="1" applyAlignment="1">
      <alignment horizontal="right" vertical="center"/>
    </xf>
    <xf numFmtId="0" fontId="11" fillId="0" borderId="0" xfId="5" applyFont="1" applyFill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0" xfId="5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 applyAlignment="1">
      <alignment horizontal="right" vertical="center"/>
    </xf>
    <xf numFmtId="0" fontId="1" fillId="0" borderId="0" xfId="6">
      <alignment vertical="center"/>
    </xf>
    <xf numFmtId="0" fontId="1" fillId="0" borderId="0" xfId="6" applyAlignment="1">
      <alignment vertical="center" wrapText="1"/>
    </xf>
    <xf numFmtId="0" fontId="1" fillId="0" borderId="0" xfId="6" applyAlignment="1">
      <alignment horizontal="center" vertical="center" wrapText="1"/>
    </xf>
    <xf numFmtId="179" fontId="1" fillId="0" borderId="0" xfId="6" applyNumberFormat="1" applyAlignment="1">
      <alignment horizontal="center" vertical="center"/>
    </xf>
    <xf numFmtId="180" fontId="1" fillId="0" borderId="0" xfId="6" applyNumberFormat="1" applyAlignment="1">
      <alignment horizontal="right" vertical="center"/>
    </xf>
    <xf numFmtId="180" fontId="7" fillId="0" borderId="127" xfId="6" applyNumberFormat="1" applyFont="1" applyBorder="1" applyAlignment="1">
      <alignment horizontal="right" vertical="center"/>
    </xf>
    <xf numFmtId="180" fontId="7" fillId="0" borderId="128" xfId="6" applyNumberFormat="1" applyFont="1" applyBorder="1" applyAlignment="1">
      <alignment horizontal="right" vertical="center"/>
    </xf>
    <xf numFmtId="180" fontId="7" fillId="0" borderId="129" xfId="6" applyNumberFormat="1" applyFont="1" applyBorder="1" applyAlignment="1">
      <alignment horizontal="right" vertical="center"/>
    </xf>
    <xf numFmtId="180" fontId="7" fillId="0" borderId="130" xfId="6" applyNumberFormat="1" applyFont="1" applyBorder="1" applyAlignment="1">
      <alignment horizontal="right" vertical="center"/>
    </xf>
    <xf numFmtId="180" fontId="10" fillId="0" borderId="130" xfId="6" applyNumberFormat="1" applyFont="1" applyBorder="1" applyAlignment="1">
      <alignment horizontal="right" vertical="center"/>
    </xf>
    <xf numFmtId="180" fontId="10" fillId="0" borderId="128" xfId="6" applyNumberFormat="1" applyFont="1" applyBorder="1" applyAlignment="1">
      <alignment horizontal="right" vertical="center"/>
    </xf>
    <xf numFmtId="180" fontId="10" fillId="0" borderId="129" xfId="6" applyNumberFormat="1" applyFont="1" applyBorder="1" applyAlignment="1">
      <alignment horizontal="right" vertical="center"/>
    </xf>
    <xf numFmtId="179" fontId="1" fillId="0" borderId="131" xfId="6" applyNumberFormat="1" applyBorder="1" applyAlignment="1">
      <alignment horizontal="distributed" vertical="center"/>
    </xf>
    <xf numFmtId="180" fontId="7" fillId="0" borderId="132" xfId="6" applyNumberFormat="1" applyFont="1" applyBorder="1" applyAlignment="1">
      <alignment horizontal="right" vertical="center"/>
    </xf>
    <xf numFmtId="180" fontId="7" fillId="0" borderId="133" xfId="6" applyNumberFormat="1" applyFont="1" applyBorder="1" applyAlignment="1">
      <alignment horizontal="right" vertical="center"/>
    </xf>
    <xf numFmtId="180" fontId="7" fillId="0" borderId="44" xfId="6" applyNumberFormat="1" applyFont="1" applyBorder="1" applyAlignment="1">
      <alignment horizontal="right" vertical="center"/>
    </xf>
    <xf numFmtId="180" fontId="7" fillId="0" borderId="134" xfId="6" applyNumberFormat="1" applyFont="1" applyBorder="1" applyAlignment="1">
      <alignment horizontal="right" vertical="center"/>
    </xf>
    <xf numFmtId="180" fontId="10" fillId="0" borderId="134" xfId="6" applyNumberFormat="1" applyFont="1" applyBorder="1" applyAlignment="1">
      <alignment horizontal="right" vertical="center"/>
    </xf>
    <xf numFmtId="180" fontId="10" fillId="0" borderId="133" xfId="6" applyNumberFormat="1" applyFont="1" applyBorder="1" applyAlignment="1">
      <alignment horizontal="right" vertical="center"/>
    </xf>
    <xf numFmtId="180" fontId="10" fillId="0" borderId="44" xfId="6" applyNumberFormat="1" applyFont="1" applyBorder="1" applyAlignment="1">
      <alignment horizontal="right" vertical="center"/>
    </xf>
    <xf numFmtId="179" fontId="1" fillId="0" borderId="135" xfId="6" applyNumberFormat="1" applyBorder="1" applyAlignment="1">
      <alignment horizontal="distributed" vertical="center"/>
    </xf>
    <xf numFmtId="180" fontId="7" fillId="0" borderId="133" xfId="6" applyNumberFormat="1" applyFont="1" applyBorder="1" applyAlignment="1">
      <alignment horizontal="right" vertical="center" wrapText="1"/>
    </xf>
    <xf numFmtId="180" fontId="7" fillId="0" borderId="44" xfId="6" applyNumberFormat="1" applyFont="1" applyBorder="1" applyAlignment="1">
      <alignment horizontal="right" vertical="center" wrapText="1"/>
    </xf>
    <xf numFmtId="180" fontId="7" fillId="0" borderId="134" xfId="6" applyNumberFormat="1" applyFont="1" applyBorder="1" applyAlignment="1">
      <alignment horizontal="right" vertical="center" wrapText="1"/>
    </xf>
    <xf numFmtId="180" fontId="10" fillId="0" borderId="134" xfId="6" applyNumberFormat="1" applyFont="1" applyBorder="1" applyAlignment="1">
      <alignment horizontal="right" vertical="center" wrapText="1"/>
    </xf>
    <xf numFmtId="180" fontId="10" fillId="0" borderId="133" xfId="6" applyNumberFormat="1" applyFont="1" applyBorder="1" applyAlignment="1">
      <alignment horizontal="right" vertical="center" wrapText="1"/>
    </xf>
    <xf numFmtId="180" fontId="10" fillId="0" borderId="44" xfId="6" applyNumberFormat="1" applyFont="1" applyBorder="1" applyAlignment="1">
      <alignment horizontal="right" vertical="center" wrapText="1"/>
    </xf>
    <xf numFmtId="180" fontId="7" fillId="0" borderId="136" xfId="6" applyNumberFormat="1" applyFont="1" applyBorder="1" applyAlignment="1">
      <alignment horizontal="right" vertical="center"/>
    </xf>
    <xf numFmtId="180" fontId="7" fillId="0" borderId="137" xfId="6" applyNumberFormat="1" applyFont="1" applyBorder="1" applyAlignment="1">
      <alignment horizontal="right" vertical="center" wrapText="1"/>
    </xf>
    <xf numFmtId="180" fontId="7" fillId="0" borderId="138" xfId="6" applyNumberFormat="1" applyFont="1" applyBorder="1" applyAlignment="1">
      <alignment horizontal="right" vertical="center" wrapText="1"/>
    </xf>
    <xf numFmtId="180" fontId="7" fillId="0" borderId="139" xfId="6" applyNumberFormat="1" applyFont="1" applyBorder="1" applyAlignment="1">
      <alignment horizontal="right" vertical="center" wrapText="1"/>
    </xf>
    <xf numFmtId="180" fontId="7" fillId="0" borderId="138" xfId="6" applyNumberFormat="1" applyFont="1" applyBorder="1" applyAlignment="1">
      <alignment horizontal="right" vertical="center"/>
    </xf>
    <xf numFmtId="180" fontId="7" fillId="0" borderId="139" xfId="6" applyNumberFormat="1" applyFont="1" applyBorder="1" applyAlignment="1">
      <alignment horizontal="right" vertical="center"/>
    </xf>
    <xf numFmtId="180" fontId="10" fillId="0" borderId="139" xfId="6" applyNumberFormat="1" applyFont="1" applyBorder="1" applyAlignment="1">
      <alignment horizontal="right" vertical="center" wrapText="1"/>
    </xf>
    <xf numFmtId="180" fontId="10" fillId="0" borderId="137" xfId="6" applyNumberFormat="1" applyFont="1" applyBorder="1" applyAlignment="1">
      <alignment horizontal="right" vertical="center" wrapText="1"/>
    </xf>
    <xf numFmtId="180" fontId="10" fillId="0" borderId="138" xfId="6" applyNumberFormat="1" applyFont="1" applyBorder="1" applyAlignment="1">
      <alignment horizontal="right" vertical="center" wrapText="1"/>
    </xf>
    <xf numFmtId="179" fontId="1" fillId="0" borderId="140" xfId="6" applyNumberFormat="1" applyBorder="1" applyAlignment="1">
      <alignment horizontal="distributed" vertical="center"/>
    </xf>
    <xf numFmtId="0" fontId="1" fillId="0" borderId="0" xfId="6" applyAlignment="1">
      <alignment horizontal="center" vertical="center" shrinkToFit="1"/>
    </xf>
    <xf numFmtId="180" fontId="1" fillId="0" borderId="0" xfId="6" applyNumberFormat="1" applyAlignment="1">
      <alignment horizontal="center" vertical="center" shrinkToFit="1"/>
    </xf>
    <xf numFmtId="180" fontId="6" fillId="0" borderId="141" xfId="6" applyNumberFormat="1" applyFont="1" applyBorder="1" applyAlignment="1">
      <alignment horizontal="center" vertical="center" shrinkToFit="1"/>
    </xf>
    <xf numFmtId="180" fontId="6" fillId="0" borderId="142" xfId="6" applyNumberFormat="1" applyFont="1" applyBorder="1" applyAlignment="1">
      <alignment horizontal="center" vertical="center" shrinkToFit="1"/>
    </xf>
    <xf numFmtId="180" fontId="6" fillId="0" borderId="30" xfId="6" applyNumberFormat="1" applyFont="1" applyBorder="1" applyAlignment="1">
      <alignment horizontal="center" vertical="center" shrinkToFit="1"/>
    </xf>
    <xf numFmtId="180" fontId="6" fillId="0" borderId="143" xfId="6" applyNumberFormat="1" applyFont="1" applyBorder="1" applyAlignment="1">
      <alignment horizontal="center" vertical="center" shrinkToFit="1"/>
    </xf>
    <xf numFmtId="180" fontId="6" fillId="0" borderId="103" xfId="6" applyNumberFormat="1" applyFont="1" applyBorder="1" applyAlignment="1">
      <alignment horizontal="center" vertical="center" shrinkToFit="1"/>
    </xf>
    <xf numFmtId="180" fontId="1" fillId="0" borderId="0" xfId="6" applyNumberFormat="1">
      <alignment vertical="center"/>
    </xf>
    <xf numFmtId="180" fontId="7" fillId="0" borderId="0" xfId="6" applyNumberFormat="1" applyFont="1" applyAlignment="1">
      <alignment horizontal="right" vertical="center"/>
    </xf>
    <xf numFmtId="180" fontId="10" fillId="0" borderId="0" xfId="6" applyNumberFormat="1" applyFont="1" applyAlignment="1">
      <alignment horizontal="right" vertical="center"/>
    </xf>
    <xf numFmtId="180" fontId="7" fillId="0" borderId="0" xfId="6" applyNumberFormat="1" applyFont="1" applyAlignment="1">
      <alignment horizontal="left" vertical="center"/>
    </xf>
    <xf numFmtId="180" fontId="7" fillId="0" borderId="145" xfId="6" applyNumberFormat="1" applyFont="1" applyBorder="1" applyAlignment="1">
      <alignment horizontal="right" vertical="center"/>
    </xf>
    <xf numFmtId="180" fontId="7" fillId="0" borderId="146" xfId="6" applyNumberFormat="1" applyFont="1" applyBorder="1" applyAlignment="1">
      <alignment horizontal="right" vertical="center"/>
    </xf>
    <xf numFmtId="180" fontId="7" fillId="0" borderId="147" xfId="6" applyNumberFormat="1" applyFont="1" applyBorder="1" applyAlignment="1">
      <alignment horizontal="right" vertical="center"/>
    </xf>
    <xf numFmtId="180" fontId="7" fillId="0" borderId="148" xfId="6" applyNumberFormat="1" applyFont="1" applyBorder="1" applyAlignment="1">
      <alignment horizontal="right" vertical="center"/>
    </xf>
    <xf numFmtId="180" fontId="7" fillId="0" borderId="147" xfId="6" applyNumberFormat="1" applyFont="1" applyBorder="1" applyAlignment="1">
      <alignment horizontal="right" vertical="center" wrapText="1"/>
    </xf>
    <xf numFmtId="180" fontId="7" fillId="0" borderId="149" xfId="6" applyNumberFormat="1" applyFont="1" applyBorder="1" applyAlignment="1">
      <alignment horizontal="right" vertical="center" wrapText="1"/>
    </xf>
    <xf numFmtId="179" fontId="1" fillId="0" borderId="150" xfId="6" applyNumberFormat="1" applyBorder="1" applyAlignment="1">
      <alignment horizontal="distributed" vertical="center"/>
    </xf>
    <xf numFmtId="180" fontId="7" fillId="0" borderId="0" xfId="6" applyNumberFormat="1" applyFont="1" applyAlignment="1">
      <alignment horizontal="center" vertical="center"/>
    </xf>
    <xf numFmtId="180" fontId="7" fillId="0" borderId="151" xfId="6" applyNumberFormat="1" applyFont="1" applyBorder="1" applyAlignment="1">
      <alignment horizontal="right" vertical="center" wrapText="1"/>
    </xf>
    <xf numFmtId="180" fontId="7" fillId="0" borderId="0" xfId="6" applyNumberFormat="1" applyFont="1" applyAlignment="1">
      <alignment horizontal="center" vertical="center" wrapText="1"/>
    </xf>
    <xf numFmtId="180" fontId="10" fillId="0" borderId="0" xfId="6" applyNumberFormat="1" applyFont="1" applyAlignment="1">
      <alignment horizontal="center" vertical="center" wrapText="1"/>
    </xf>
    <xf numFmtId="180" fontId="7" fillId="0" borderId="132" xfId="6" applyNumberFormat="1" applyFont="1" applyBorder="1" applyAlignment="1">
      <alignment horizontal="right" vertical="center" wrapText="1"/>
    </xf>
    <xf numFmtId="180" fontId="7" fillId="0" borderId="136" xfId="6" applyNumberFormat="1" applyFont="1" applyBorder="1" applyAlignment="1">
      <alignment horizontal="right" vertical="center" wrapText="1"/>
    </xf>
    <xf numFmtId="180" fontId="7" fillId="0" borderId="152" xfId="6" applyNumberFormat="1" applyFont="1" applyBorder="1" applyAlignment="1">
      <alignment horizontal="right" vertical="center" wrapText="1"/>
    </xf>
    <xf numFmtId="180" fontId="6" fillId="0" borderId="0" xfId="6" applyNumberFormat="1" applyFont="1" applyAlignment="1">
      <alignment horizontal="center" vertical="center" shrinkToFit="1"/>
    </xf>
    <xf numFmtId="0" fontId="6" fillId="0" borderId="5" xfId="6" applyFont="1" applyBorder="1" applyAlignment="1">
      <alignment horizontal="center" vertical="center" shrinkToFit="1"/>
    </xf>
    <xf numFmtId="0" fontId="14" fillId="0" borderId="0" xfId="6" applyFont="1" applyAlignment="1">
      <alignment horizontal="left" vertical="center"/>
    </xf>
    <xf numFmtId="180" fontId="1" fillId="0" borderId="0" xfId="6" applyNumberFormat="1" applyAlignment="1">
      <alignment horizontal="center" vertical="center"/>
    </xf>
    <xf numFmtId="180" fontId="7" fillId="0" borderId="129" xfId="6" applyNumberFormat="1" applyFont="1" applyBorder="1" applyAlignment="1">
      <alignment horizontal="right" vertical="center" wrapText="1"/>
    </xf>
    <xf numFmtId="180" fontId="7" fillId="0" borderId="156" xfId="6" applyNumberFormat="1" applyFont="1" applyBorder="1" applyAlignment="1">
      <alignment horizontal="right" vertical="center" wrapText="1"/>
    </xf>
    <xf numFmtId="180" fontId="7" fillId="0" borderId="137" xfId="6" applyNumberFormat="1" applyFont="1" applyBorder="1" applyAlignment="1">
      <alignment horizontal="right" vertical="center"/>
    </xf>
    <xf numFmtId="180" fontId="10" fillId="0" borderId="139" xfId="6" applyNumberFormat="1" applyFont="1" applyBorder="1" applyAlignment="1">
      <alignment horizontal="right" vertical="center"/>
    </xf>
    <xf numFmtId="180" fontId="10" fillId="0" borderId="137" xfId="6" applyNumberFormat="1" applyFont="1" applyBorder="1" applyAlignment="1">
      <alignment horizontal="right" vertical="center"/>
    </xf>
    <xf numFmtId="180" fontId="10" fillId="0" borderId="138" xfId="6" applyNumberFormat="1" applyFont="1" applyBorder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/>
    </xf>
    <xf numFmtId="180" fontId="1" fillId="0" borderId="0" xfId="3" applyNumberFormat="1" applyAlignment="1">
      <alignment horizontal="center" vertical="center"/>
    </xf>
    <xf numFmtId="0" fontId="1" fillId="0" borderId="0" xfId="3" applyAlignment="1">
      <alignment horizontal="center" vertical="center" wrapText="1"/>
    </xf>
    <xf numFmtId="179" fontId="1" fillId="0" borderId="0" xfId="3" applyNumberFormat="1" applyAlignment="1">
      <alignment horizontal="center" vertical="center"/>
    </xf>
    <xf numFmtId="180" fontId="1" fillId="0" borderId="0" xfId="3" applyNumberFormat="1" applyAlignment="1">
      <alignment horizontal="right" vertical="center"/>
    </xf>
    <xf numFmtId="180" fontId="7" fillId="0" borderId="127" xfId="3" applyNumberFormat="1" applyFont="1" applyBorder="1" applyAlignment="1">
      <alignment horizontal="right" vertical="center"/>
    </xf>
    <xf numFmtId="180" fontId="7" fillId="0" borderId="128" xfId="3" applyNumberFormat="1" applyFont="1" applyBorder="1" applyAlignment="1">
      <alignment horizontal="right" vertical="center"/>
    </xf>
    <xf numFmtId="180" fontId="7" fillId="0" borderId="129" xfId="3" applyNumberFormat="1" applyFont="1" applyBorder="1" applyAlignment="1">
      <alignment horizontal="right" vertical="center"/>
    </xf>
    <xf numFmtId="180" fontId="7" fillId="0" borderId="130" xfId="3" applyNumberFormat="1" applyFont="1" applyBorder="1" applyAlignment="1">
      <alignment horizontal="right" vertical="center"/>
    </xf>
    <xf numFmtId="180" fontId="10" fillId="0" borderId="130" xfId="3" applyNumberFormat="1" applyFont="1" applyBorder="1" applyAlignment="1">
      <alignment horizontal="right" vertical="center"/>
    </xf>
    <xf numFmtId="180" fontId="10" fillId="0" borderId="128" xfId="3" applyNumberFormat="1" applyFont="1" applyBorder="1" applyAlignment="1">
      <alignment horizontal="right" vertical="center"/>
    </xf>
    <xf numFmtId="180" fontId="10" fillId="0" borderId="129" xfId="3" applyNumberFormat="1" applyFont="1" applyBorder="1" applyAlignment="1">
      <alignment horizontal="right" vertical="center"/>
    </xf>
    <xf numFmtId="180" fontId="7" fillId="0" borderId="156" xfId="3" applyNumberFormat="1" applyFont="1" applyBorder="1" applyAlignment="1">
      <alignment horizontal="right" vertical="center" wrapText="1"/>
    </xf>
    <xf numFmtId="179" fontId="1" fillId="0" borderId="131" xfId="3" applyNumberFormat="1" applyBorder="1" applyAlignment="1">
      <alignment horizontal="distributed" vertical="center"/>
    </xf>
    <xf numFmtId="180" fontId="7" fillId="0" borderId="132" xfId="3" applyNumberFormat="1" applyFont="1" applyBorder="1" applyAlignment="1">
      <alignment horizontal="right" vertical="center"/>
    </xf>
    <xf numFmtId="180" fontId="7" fillId="0" borderId="133" xfId="3" applyNumberFormat="1" applyFont="1" applyBorder="1" applyAlignment="1">
      <alignment horizontal="right" vertical="center"/>
    </xf>
    <xf numFmtId="180" fontId="7" fillId="0" borderId="44" xfId="3" applyNumberFormat="1" applyFont="1" applyBorder="1" applyAlignment="1">
      <alignment horizontal="right" vertical="center"/>
    </xf>
    <xf numFmtId="180" fontId="7" fillId="0" borderId="134" xfId="3" applyNumberFormat="1" applyFont="1" applyBorder="1" applyAlignment="1">
      <alignment horizontal="right" vertical="center"/>
    </xf>
    <xf numFmtId="180" fontId="10" fillId="0" borderId="134" xfId="3" applyNumberFormat="1" applyFont="1" applyBorder="1" applyAlignment="1">
      <alignment horizontal="right" vertical="center"/>
    </xf>
    <xf numFmtId="180" fontId="10" fillId="0" borderId="133" xfId="3" applyNumberFormat="1" applyFont="1" applyBorder="1" applyAlignment="1">
      <alignment horizontal="right" vertical="center"/>
    </xf>
    <xf numFmtId="180" fontId="10" fillId="0" borderId="44" xfId="3" applyNumberFormat="1" applyFont="1" applyBorder="1" applyAlignment="1">
      <alignment horizontal="right" vertical="center"/>
    </xf>
    <xf numFmtId="180" fontId="7" fillId="0" borderId="151" xfId="3" applyNumberFormat="1" applyFont="1" applyBorder="1" applyAlignment="1">
      <alignment horizontal="right" vertical="center" wrapText="1"/>
    </xf>
    <xf numFmtId="179" fontId="1" fillId="0" borderId="135" xfId="3" applyNumberFormat="1" applyBorder="1" applyAlignment="1">
      <alignment horizontal="distributed" vertical="center"/>
    </xf>
    <xf numFmtId="180" fontId="7" fillId="0" borderId="136" xfId="3" applyNumberFormat="1" applyFont="1" applyBorder="1" applyAlignment="1">
      <alignment horizontal="right" vertical="center"/>
    </xf>
    <xf numFmtId="180" fontId="7" fillId="0" borderId="137" xfId="3" applyNumberFormat="1" applyFont="1" applyBorder="1" applyAlignment="1">
      <alignment horizontal="right" vertical="center"/>
    </xf>
    <xf numFmtId="180" fontId="7" fillId="0" borderId="138" xfId="3" applyNumberFormat="1" applyFont="1" applyBorder="1" applyAlignment="1">
      <alignment horizontal="right" vertical="center"/>
    </xf>
    <xf numFmtId="180" fontId="7" fillId="0" borderId="139" xfId="3" applyNumberFormat="1" applyFont="1" applyBorder="1" applyAlignment="1">
      <alignment horizontal="right" vertical="center"/>
    </xf>
    <xf numFmtId="180" fontId="10" fillId="0" borderId="139" xfId="3" applyNumberFormat="1" applyFont="1" applyBorder="1" applyAlignment="1">
      <alignment horizontal="right" vertical="center"/>
    </xf>
    <xf numFmtId="180" fontId="10" fillId="0" borderId="137" xfId="3" applyNumberFormat="1" applyFont="1" applyBorder="1" applyAlignment="1">
      <alignment horizontal="right" vertical="center"/>
    </xf>
    <xf numFmtId="180" fontId="10" fillId="0" borderId="138" xfId="3" applyNumberFormat="1" applyFont="1" applyBorder="1" applyAlignment="1">
      <alignment horizontal="right" vertical="center"/>
    </xf>
    <xf numFmtId="180" fontId="7" fillId="0" borderId="152" xfId="3" applyNumberFormat="1" applyFont="1" applyBorder="1" applyAlignment="1">
      <alignment horizontal="right" vertical="center" wrapText="1"/>
    </xf>
    <xf numFmtId="179" fontId="1" fillId="0" borderId="140" xfId="3" applyNumberFormat="1" applyBorder="1" applyAlignment="1">
      <alignment horizontal="distributed" vertical="center"/>
    </xf>
    <xf numFmtId="0" fontId="1" fillId="0" borderId="0" xfId="3" applyAlignment="1">
      <alignment horizontal="center" vertical="center" shrinkToFit="1"/>
    </xf>
    <xf numFmtId="180" fontId="1" fillId="0" borderId="0" xfId="3" applyNumberFormat="1" applyAlignment="1">
      <alignment horizontal="center" vertical="center" shrinkToFit="1"/>
    </xf>
    <xf numFmtId="180" fontId="6" fillId="0" borderId="141" xfId="3" applyNumberFormat="1" applyFont="1" applyBorder="1" applyAlignment="1">
      <alignment horizontal="center" vertical="center" shrinkToFit="1"/>
    </xf>
    <xf numFmtId="180" fontId="6" fillId="0" borderId="142" xfId="3" applyNumberFormat="1" applyFont="1" applyBorder="1" applyAlignment="1">
      <alignment horizontal="center" vertical="center" shrinkToFit="1"/>
    </xf>
    <xf numFmtId="180" fontId="6" fillId="0" borderId="30" xfId="3" applyNumberFormat="1" applyFont="1" applyBorder="1" applyAlignment="1">
      <alignment horizontal="center" vertical="center" shrinkToFit="1"/>
    </xf>
    <xf numFmtId="180" fontId="6" fillId="0" borderId="103" xfId="3" applyNumberFormat="1" applyFont="1" applyBorder="1" applyAlignment="1">
      <alignment horizontal="center" vertical="center" shrinkToFit="1"/>
    </xf>
    <xf numFmtId="0" fontId="6" fillId="0" borderId="165" xfId="3" applyFont="1" applyBorder="1" applyAlignment="1">
      <alignment horizontal="center" vertical="center" shrinkToFit="1"/>
    </xf>
    <xf numFmtId="0" fontId="6" fillId="0" borderId="5" xfId="3" applyFont="1" applyBorder="1" applyAlignment="1">
      <alignment horizontal="center" vertical="center" shrinkToFit="1"/>
    </xf>
    <xf numFmtId="0" fontId="6" fillId="0" borderId="76" xfId="3" applyFont="1" applyBorder="1" applyAlignment="1">
      <alignment horizontal="center" vertical="center" shrinkToFit="1"/>
    </xf>
    <xf numFmtId="180" fontId="1" fillId="0" borderId="0" xfId="3" applyNumberFormat="1">
      <alignment vertical="center"/>
    </xf>
    <xf numFmtId="0" fontId="14" fillId="0" borderId="0" xfId="3" applyFont="1" applyAlignment="1">
      <alignment horizontal="left" vertical="center"/>
    </xf>
    <xf numFmtId="180" fontId="1" fillId="0" borderId="0" xfId="3" applyNumberFormat="1" applyAlignment="1">
      <alignment horizontal="right" vertical="center" wrapText="1"/>
    </xf>
    <xf numFmtId="180" fontId="1" fillId="0" borderId="0" xfId="3" applyNumberFormat="1" applyAlignment="1">
      <alignment horizontal="center" vertical="center" wrapText="1"/>
    </xf>
    <xf numFmtId="0" fontId="1" fillId="0" borderId="20" xfId="3" applyBorder="1" applyAlignment="1">
      <alignment horizontal="center" vertical="center"/>
    </xf>
    <xf numFmtId="180" fontId="7" fillId="0" borderId="146" xfId="3" applyNumberFormat="1" applyFont="1" applyBorder="1" applyAlignment="1">
      <alignment horizontal="right" vertical="center"/>
    </xf>
    <xf numFmtId="180" fontId="7" fillId="0" borderId="147" xfId="3" applyNumberFormat="1" applyFont="1" applyBorder="1" applyAlignment="1">
      <alignment horizontal="right" vertical="center"/>
    </xf>
    <xf numFmtId="180" fontId="7" fillId="0" borderId="148" xfId="3" applyNumberFormat="1" applyFont="1" applyBorder="1" applyAlignment="1">
      <alignment horizontal="right" vertical="center"/>
    </xf>
    <xf numFmtId="180" fontId="7" fillId="0" borderId="149" xfId="3" applyNumberFormat="1" applyFont="1" applyBorder="1" applyAlignment="1">
      <alignment horizontal="right" vertical="center" wrapText="1"/>
    </xf>
    <xf numFmtId="179" fontId="1" fillId="0" borderId="150" xfId="3" applyNumberFormat="1" applyBorder="1" applyAlignment="1">
      <alignment horizontal="distributed" vertical="center"/>
    </xf>
    <xf numFmtId="180" fontId="7" fillId="0" borderId="168" xfId="3" applyNumberFormat="1" applyFont="1" applyBorder="1" applyAlignment="1">
      <alignment horizontal="right" vertical="center"/>
    </xf>
    <xf numFmtId="180" fontId="7" fillId="0" borderId="156" xfId="3" applyNumberFormat="1" applyFont="1" applyBorder="1" applyAlignment="1">
      <alignment horizontal="right" vertical="center"/>
    </xf>
    <xf numFmtId="179" fontId="1" fillId="0" borderId="131" xfId="3" applyNumberFormat="1" applyBorder="1" applyAlignment="1">
      <alignment horizontal="center" vertical="center"/>
    </xf>
    <xf numFmtId="180" fontId="7" fillId="0" borderId="169" xfId="3" applyNumberFormat="1" applyFont="1" applyBorder="1" applyAlignment="1">
      <alignment horizontal="right" vertical="center"/>
    </xf>
    <xf numFmtId="180" fontId="7" fillId="0" borderId="151" xfId="3" applyNumberFormat="1" applyFont="1" applyBorder="1" applyAlignment="1">
      <alignment horizontal="right" vertical="center"/>
    </xf>
    <xf numFmtId="179" fontId="1" fillId="0" borderId="135" xfId="3" applyNumberFormat="1" applyBorder="1" applyAlignment="1">
      <alignment horizontal="center" vertical="center"/>
    </xf>
    <xf numFmtId="180" fontId="7" fillId="0" borderId="170" xfId="3" applyNumberFormat="1" applyFont="1" applyBorder="1" applyAlignment="1">
      <alignment horizontal="right" vertical="center"/>
    </xf>
    <xf numFmtId="180" fontId="7" fillId="0" borderId="152" xfId="3" applyNumberFormat="1" applyFont="1" applyBorder="1" applyAlignment="1">
      <alignment horizontal="right" vertical="center"/>
    </xf>
    <xf numFmtId="179" fontId="1" fillId="0" borderId="140" xfId="3" applyNumberFormat="1" applyBorder="1" applyAlignment="1">
      <alignment horizontal="center" vertical="center"/>
    </xf>
    <xf numFmtId="0" fontId="0" fillId="0" borderId="0" xfId="6" applyFont="1" applyAlignment="1">
      <alignment horizontal="right" vertical="center"/>
    </xf>
    <xf numFmtId="180" fontId="6" fillId="0" borderId="143" xfId="3" applyNumberFormat="1" applyFont="1" applyBorder="1" applyAlignment="1">
      <alignment horizontal="center" vertical="center" shrinkToFit="1"/>
    </xf>
    <xf numFmtId="180" fontId="7" fillId="0" borderId="171" xfId="3" applyNumberFormat="1" applyFont="1" applyBorder="1" applyAlignment="1">
      <alignment horizontal="right" vertical="center"/>
    </xf>
    <xf numFmtId="180" fontId="7" fillId="0" borderId="172" xfId="3" applyNumberFormat="1" applyFont="1" applyBorder="1" applyAlignment="1">
      <alignment horizontal="right" vertical="center"/>
    </xf>
    <xf numFmtId="180" fontId="7" fillId="0" borderId="173" xfId="3" applyNumberFormat="1" applyFont="1" applyBorder="1" applyAlignment="1">
      <alignment horizontal="right" vertical="center"/>
    </xf>
    <xf numFmtId="180" fontId="6" fillId="0" borderId="174" xfId="3" applyNumberFormat="1" applyFont="1" applyBorder="1" applyAlignment="1">
      <alignment horizontal="center" vertical="center" shrinkToFit="1"/>
    </xf>
    <xf numFmtId="180" fontId="6" fillId="0" borderId="0" xfId="3" applyNumberFormat="1" applyFont="1" applyBorder="1" applyAlignment="1">
      <alignment horizontal="center" vertical="center" shrinkToFit="1"/>
    </xf>
    <xf numFmtId="180" fontId="7" fillId="0" borderId="174" xfId="3" applyNumberFormat="1" applyFont="1" applyBorder="1" applyAlignment="1">
      <alignment horizontal="right" vertical="center"/>
    </xf>
    <xf numFmtId="180" fontId="7" fillId="0" borderId="0" xfId="3" applyNumberFormat="1" applyFont="1" applyBorder="1" applyAlignment="1">
      <alignment horizontal="right" vertical="center"/>
    </xf>
    <xf numFmtId="180" fontId="7" fillId="0" borderId="54" xfId="3" applyNumberFormat="1" applyFont="1" applyBorder="1" applyAlignment="1">
      <alignment horizontal="right" vertical="center"/>
    </xf>
    <xf numFmtId="180" fontId="7" fillId="0" borderId="20" xfId="3" applyNumberFormat="1" applyFont="1" applyBorder="1" applyAlignment="1">
      <alignment horizontal="right" vertical="center"/>
    </xf>
    <xf numFmtId="0" fontId="6" fillId="0" borderId="174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180" fontId="6" fillId="0" borderId="5" xfId="3" applyNumberFormat="1" applyFont="1" applyBorder="1" applyAlignment="1">
      <alignment horizontal="center" vertical="center" shrinkToFit="1"/>
    </xf>
    <xf numFmtId="0" fontId="0" fillId="0" borderId="20" xfId="6" applyFont="1" applyBorder="1" applyAlignment="1">
      <alignment horizontal="right" vertical="center"/>
    </xf>
    <xf numFmtId="0" fontId="6" fillId="0" borderId="0" xfId="6" applyFont="1" applyAlignment="1">
      <alignment vertical="center"/>
    </xf>
    <xf numFmtId="0" fontId="9" fillId="0" borderId="0" xfId="0" applyFont="1" applyFill="1" applyAlignment="1">
      <alignment vertical="top"/>
    </xf>
    <xf numFmtId="180" fontId="7" fillId="0" borderId="128" xfId="6" applyNumberFormat="1" applyFont="1" applyBorder="1" applyAlignment="1">
      <alignment horizontal="right" vertical="center" wrapText="1"/>
    </xf>
    <xf numFmtId="180" fontId="7" fillId="0" borderId="164" xfId="3" applyNumberFormat="1" applyFont="1" applyBorder="1" applyAlignment="1">
      <alignment horizontal="right" vertical="center" wrapText="1"/>
    </xf>
    <xf numFmtId="180" fontId="7" fillId="0" borderId="163" xfId="3" applyNumberFormat="1" applyFont="1" applyBorder="1" applyAlignment="1">
      <alignment horizontal="right" vertical="center" wrapText="1"/>
    </xf>
    <xf numFmtId="180" fontId="7" fillId="0" borderId="167" xfId="3" applyNumberFormat="1" applyFont="1" applyBorder="1" applyAlignment="1">
      <alignment horizontal="right" vertical="center" wrapText="1"/>
    </xf>
    <xf numFmtId="180" fontId="7" fillId="0" borderId="162" xfId="3" applyNumberFormat="1" applyFont="1" applyBorder="1" applyAlignment="1">
      <alignment horizontal="right" vertical="center" wrapText="1"/>
    </xf>
    <xf numFmtId="38" fontId="9" fillId="0" borderId="0" xfId="1" applyFont="1" applyFill="1" applyBorder="1" applyAlignment="1"/>
    <xf numFmtId="38" fontId="9" fillId="0" borderId="0" xfId="1" applyFont="1" applyFill="1" applyBorder="1" applyAlignment="1">
      <alignment vertical="center"/>
    </xf>
    <xf numFmtId="0" fontId="4" fillId="0" borderId="0" xfId="3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0" fontId="9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center"/>
    </xf>
    <xf numFmtId="178" fontId="7" fillId="0" borderId="0" xfId="2" applyNumberFormat="1" applyFont="1" applyFill="1" applyBorder="1" applyAlignment="1">
      <alignment horizontal="right"/>
    </xf>
    <xf numFmtId="178" fontId="10" fillId="0" borderId="5" xfId="2" applyNumberFormat="1" applyFont="1" applyFill="1" applyBorder="1">
      <alignment vertical="center"/>
    </xf>
    <xf numFmtId="178" fontId="10" fillId="0" borderId="6" xfId="2" applyNumberFormat="1" applyFont="1" applyFill="1" applyBorder="1">
      <alignment vertical="center"/>
    </xf>
    <xf numFmtId="178" fontId="7" fillId="0" borderId="5" xfId="2" applyNumberFormat="1" applyFont="1" applyFill="1" applyBorder="1">
      <alignment vertical="center"/>
    </xf>
    <xf numFmtId="178" fontId="7" fillId="0" borderId="6" xfId="2" applyNumberFormat="1" applyFont="1" applyFill="1" applyBorder="1">
      <alignment vertical="center"/>
    </xf>
    <xf numFmtId="178" fontId="10" fillId="0" borderId="7" xfId="2" applyNumberFormat="1" applyFont="1" applyFill="1" applyBorder="1">
      <alignment vertical="center"/>
    </xf>
    <xf numFmtId="178" fontId="10" fillId="0" borderId="123" xfId="2" applyNumberFormat="1" applyFont="1" applyFill="1" applyBorder="1">
      <alignment vertical="center"/>
    </xf>
    <xf numFmtId="178" fontId="7" fillId="0" borderId="9" xfId="2" applyNumberFormat="1" applyFont="1" applyFill="1" applyBorder="1">
      <alignment vertical="center"/>
    </xf>
    <xf numFmtId="178" fontId="7" fillId="0" borderId="102" xfId="2" applyNumberFormat="1" applyFont="1" applyFill="1" applyBorder="1">
      <alignment vertical="center"/>
    </xf>
    <xf numFmtId="179" fontId="6" fillId="0" borderId="1" xfId="6" applyNumberFormat="1" applyFont="1" applyBorder="1" applyAlignment="1">
      <alignment horizontal="center" vertical="center"/>
    </xf>
    <xf numFmtId="179" fontId="6" fillId="0" borderId="71" xfId="6" applyNumberFormat="1" applyFont="1" applyBorder="1" applyAlignment="1">
      <alignment horizontal="center" vertical="center"/>
    </xf>
    <xf numFmtId="0" fontId="6" fillId="0" borderId="153" xfId="6" applyFont="1" applyBorder="1" applyAlignment="1">
      <alignment horizontal="center" vertical="center" wrapText="1"/>
    </xf>
    <xf numFmtId="0" fontId="6" fillId="0" borderId="74" xfId="6" applyFont="1" applyBorder="1" applyAlignment="1">
      <alignment horizontal="center" vertical="center" wrapText="1"/>
    </xf>
    <xf numFmtId="0" fontId="6" fillId="0" borderId="158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0" fontId="6" fillId="0" borderId="30" xfId="6" applyFont="1" applyBorder="1" applyAlignment="1">
      <alignment horizontal="center" vertical="center"/>
    </xf>
    <xf numFmtId="0" fontId="6" fillId="0" borderId="142" xfId="6" applyFont="1" applyBorder="1" applyAlignment="1">
      <alignment horizontal="center" vertical="center"/>
    </xf>
    <xf numFmtId="0" fontId="6" fillId="0" borderId="103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6" fillId="0" borderId="153" xfId="6" applyFont="1" applyBorder="1" applyAlignment="1">
      <alignment horizontal="center" vertical="center"/>
    </xf>
    <xf numFmtId="0" fontId="6" fillId="0" borderId="61" xfId="6" applyFont="1" applyBorder="1" applyAlignment="1">
      <alignment horizontal="center" vertical="center"/>
    </xf>
    <xf numFmtId="0" fontId="6" fillId="0" borderId="73" xfId="6" applyFont="1" applyBorder="1" applyAlignment="1">
      <alignment horizontal="center" vertical="center"/>
    </xf>
    <xf numFmtId="0" fontId="6" fillId="0" borderId="161" xfId="6" applyFont="1" applyBorder="1" applyAlignment="1">
      <alignment horizontal="center" vertical="center"/>
    </xf>
    <xf numFmtId="0" fontId="6" fillId="0" borderId="160" xfId="6" applyFont="1" applyBorder="1" applyAlignment="1">
      <alignment horizontal="center" vertical="center"/>
    </xf>
    <xf numFmtId="0" fontId="6" fillId="0" borderId="78" xfId="6" applyFont="1" applyBorder="1" applyAlignment="1">
      <alignment horizontal="center" vertical="center"/>
    </xf>
    <xf numFmtId="180" fontId="6" fillId="0" borderId="76" xfId="6" applyNumberFormat="1" applyFont="1" applyBorder="1" applyAlignment="1">
      <alignment horizontal="center" vertical="center"/>
    </xf>
    <xf numFmtId="180" fontId="6" fillId="0" borderId="157" xfId="6" applyNumberFormat="1" applyFont="1" applyBorder="1" applyAlignment="1">
      <alignment horizontal="center" vertical="center"/>
    </xf>
    <xf numFmtId="180" fontId="6" fillId="0" borderId="3" xfId="6" applyNumberFormat="1" applyFont="1" applyBorder="1" applyAlignment="1">
      <alignment horizontal="center" vertical="center"/>
    </xf>
    <xf numFmtId="0" fontId="6" fillId="0" borderId="159" xfId="6" applyFont="1" applyBorder="1" applyAlignment="1">
      <alignment horizontal="center" vertical="center"/>
    </xf>
    <xf numFmtId="0" fontId="6" fillId="0" borderId="141" xfId="6" applyFont="1" applyBorder="1" applyAlignment="1">
      <alignment horizontal="center" vertical="center"/>
    </xf>
    <xf numFmtId="0" fontId="6" fillId="0" borderId="157" xfId="6" applyFont="1" applyBorder="1" applyAlignment="1">
      <alignment horizontal="center" vertical="center"/>
    </xf>
    <xf numFmtId="0" fontId="6" fillId="0" borderId="77" xfId="6" applyFont="1" applyBorder="1" applyAlignment="1">
      <alignment horizontal="center" vertical="center"/>
    </xf>
    <xf numFmtId="0" fontId="6" fillId="0" borderId="144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76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14" fillId="0" borderId="20" xfId="6" applyFont="1" applyBorder="1" applyAlignment="1">
      <alignment horizontal="left" vertical="center" shrinkToFit="1"/>
    </xf>
    <xf numFmtId="180" fontId="6" fillId="0" borderId="30" xfId="6" applyNumberFormat="1" applyFont="1" applyBorder="1" applyAlignment="1">
      <alignment horizontal="center" vertical="center"/>
    </xf>
    <xf numFmtId="180" fontId="6" fillId="0" borderId="142" xfId="6" applyNumberFormat="1" applyFont="1" applyBorder="1" applyAlignment="1">
      <alignment horizontal="center" vertical="center"/>
    </xf>
    <xf numFmtId="180" fontId="6" fillId="0" borderId="103" xfId="6" applyNumberFormat="1" applyFont="1" applyBorder="1" applyAlignment="1">
      <alignment horizontal="center" vertical="center"/>
    </xf>
    <xf numFmtId="180" fontId="6" fillId="0" borderId="141" xfId="6" applyNumberFormat="1" applyFont="1" applyBorder="1" applyAlignment="1">
      <alignment horizontal="center" vertical="center"/>
    </xf>
    <xf numFmtId="0" fontId="6" fillId="0" borderId="155" xfId="6" applyFont="1" applyBorder="1" applyAlignment="1">
      <alignment horizontal="center" vertical="center" wrapText="1"/>
    </xf>
    <xf numFmtId="0" fontId="6" fillId="0" borderId="154" xfId="6" applyFont="1" applyBorder="1" applyAlignment="1">
      <alignment horizontal="center" vertical="center" wrapText="1"/>
    </xf>
    <xf numFmtId="0" fontId="6" fillId="0" borderId="104" xfId="6" applyFont="1" applyBorder="1" applyAlignment="1">
      <alignment horizontal="center" vertical="center" wrapText="1"/>
    </xf>
    <xf numFmtId="0" fontId="6" fillId="0" borderId="105" xfId="6" applyFont="1" applyBorder="1" applyAlignment="1">
      <alignment horizontal="center" vertical="center" wrapText="1"/>
    </xf>
    <xf numFmtId="179" fontId="1" fillId="0" borderId="75" xfId="6" applyNumberFormat="1" applyBorder="1" applyAlignment="1">
      <alignment horizontal="center" vertical="center" wrapText="1"/>
    </xf>
    <xf numFmtId="179" fontId="1" fillId="0" borderId="71" xfId="6" applyNumberFormat="1" applyBorder="1" applyAlignment="1">
      <alignment horizontal="center" vertical="center" wrapText="1"/>
    </xf>
    <xf numFmtId="180" fontId="6" fillId="0" borderId="30" xfId="3" applyNumberFormat="1" applyFont="1" applyBorder="1" applyAlignment="1">
      <alignment horizontal="center" vertical="center"/>
    </xf>
    <xf numFmtId="180" fontId="6" fillId="0" borderId="142" xfId="3" applyNumberFormat="1" applyFont="1" applyBorder="1" applyAlignment="1">
      <alignment horizontal="center" vertical="center"/>
    </xf>
    <xf numFmtId="180" fontId="6" fillId="0" borderId="141" xfId="3" applyNumberFormat="1" applyFont="1" applyBorder="1" applyAlignment="1">
      <alignment horizontal="center" vertical="center"/>
    </xf>
    <xf numFmtId="179" fontId="6" fillId="0" borderId="1" xfId="3" applyNumberFormat="1" applyFont="1" applyBorder="1" applyAlignment="1">
      <alignment horizontal="center" vertical="center"/>
    </xf>
    <xf numFmtId="179" fontId="6" fillId="0" borderId="71" xfId="3" applyNumberFormat="1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61" xfId="3" applyFont="1" applyBorder="1" applyAlignment="1">
      <alignment horizontal="center" vertical="center"/>
    </xf>
    <xf numFmtId="0" fontId="6" fillId="0" borderId="160" xfId="3" applyFont="1" applyBorder="1" applyAlignment="1">
      <alignment horizontal="center" vertical="center"/>
    </xf>
    <xf numFmtId="0" fontId="6" fillId="0" borderId="78" xfId="3" applyFont="1" applyBorder="1" applyAlignment="1">
      <alignment horizontal="center" vertical="center"/>
    </xf>
    <xf numFmtId="0" fontId="6" fillId="0" borderId="153" xfId="3" applyFont="1" applyBorder="1" applyAlignment="1">
      <alignment horizontal="center" vertical="center" wrapText="1"/>
    </xf>
    <xf numFmtId="0" fontId="6" fillId="0" borderId="61" xfId="3" applyFont="1" applyBorder="1" applyAlignment="1">
      <alignment horizontal="center" vertical="center" wrapText="1"/>
    </xf>
    <xf numFmtId="0" fontId="6" fillId="0" borderId="74" xfId="3" applyFont="1" applyBorder="1" applyAlignment="1">
      <alignment horizontal="center" vertical="center" wrapText="1"/>
    </xf>
    <xf numFmtId="0" fontId="6" fillId="0" borderId="158" xfId="3" applyFont="1" applyBorder="1" applyAlignment="1">
      <alignment horizontal="center" vertical="center" wrapText="1"/>
    </xf>
    <xf numFmtId="0" fontId="6" fillId="0" borderId="16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59" xfId="3" applyFont="1" applyBorder="1" applyAlignment="1">
      <alignment horizontal="center" vertical="center"/>
    </xf>
    <xf numFmtId="180" fontId="6" fillId="0" borderId="103" xfId="3" applyNumberFormat="1" applyFont="1" applyBorder="1" applyAlignment="1">
      <alignment horizontal="center" vertical="center"/>
    </xf>
    <xf numFmtId="179" fontId="1" fillId="0" borderId="75" xfId="3" applyNumberFormat="1" applyBorder="1" applyAlignment="1">
      <alignment horizontal="center" vertical="center" wrapText="1"/>
    </xf>
    <xf numFmtId="179" fontId="1" fillId="0" borderId="71" xfId="3" applyNumberForma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/>
    </xf>
    <xf numFmtId="0" fontId="6" fillId="0" borderId="123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142" xfId="3" applyFont="1" applyBorder="1" applyAlignment="1">
      <alignment horizontal="center" vertical="center"/>
    </xf>
    <xf numFmtId="0" fontId="6" fillId="0" borderId="103" xfId="3" applyFont="1" applyBorder="1" applyAlignment="1">
      <alignment horizontal="center" vertical="center"/>
    </xf>
    <xf numFmtId="180" fontId="6" fillId="0" borderId="76" xfId="3" applyNumberFormat="1" applyFont="1" applyBorder="1" applyAlignment="1">
      <alignment horizontal="center" vertical="center"/>
    </xf>
    <xf numFmtId="180" fontId="6" fillId="0" borderId="157" xfId="3" applyNumberFormat="1" applyFont="1" applyBorder="1" applyAlignment="1">
      <alignment horizontal="center" vertical="center"/>
    </xf>
    <xf numFmtId="180" fontId="6" fillId="0" borderId="3" xfId="3" applyNumberFormat="1" applyFont="1" applyBorder="1" applyAlignment="1">
      <alignment horizontal="center" vertical="center"/>
    </xf>
    <xf numFmtId="0" fontId="6" fillId="0" borderId="76" xfId="3" applyFont="1" applyBorder="1" applyAlignment="1">
      <alignment horizontal="center" vertical="center"/>
    </xf>
    <xf numFmtId="0" fontId="6" fillId="0" borderId="157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58" xfId="3" applyFont="1" applyBorder="1" applyAlignment="1">
      <alignment horizontal="center" vertical="center"/>
    </xf>
    <xf numFmtId="180" fontId="6" fillId="0" borderId="4" xfId="3" applyNumberFormat="1" applyFont="1" applyBorder="1" applyAlignment="1">
      <alignment horizontal="center" vertical="center"/>
    </xf>
    <xf numFmtId="180" fontId="6" fillId="0" borderId="2" xfId="3" applyNumberFormat="1" applyFont="1" applyBorder="1" applyAlignment="1">
      <alignment horizontal="center" vertical="center"/>
    </xf>
    <xf numFmtId="180" fontId="6" fillId="0" borderId="124" xfId="3" applyNumberFormat="1" applyFont="1" applyBorder="1" applyAlignment="1">
      <alignment horizontal="center" vertical="center"/>
    </xf>
    <xf numFmtId="38" fontId="3" fillId="0" borderId="20" xfId="1" applyFont="1" applyFill="1" applyBorder="1" applyAlignment="1">
      <alignment horizontal="left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horizontal="center"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horizontal="center" vertical="center"/>
    </xf>
    <xf numFmtId="38" fontId="7" fillId="0" borderId="67" xfId="1" applyFont="1" applyFill="1" applyBorder="1" applyAlignment="1">
      <alignment horizontal="center" vertical="center"/>
    </xf>
    <xf numFmtId="38" fontId="7" fillId="0" borderId="68" xfId="1" applyFont="1" applyFill="1" applyBorder="1" applyAlignment="1">
      <alignment horizontal="center" vertical="center"/>
    </xf>
    <xf numFmtId="38" fontId="7" fillId="0" borderId="69" xfId="1" applyFont="1" applyFill="1" applyBorder="1" applyAlignment="1">
      <alignment horizontal="center" vertical="center"/>
    </xf>
    <xf numFmtId="38" fontId="7" fillId="0" borderId="7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71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9" fillId="0" borderId="71" xfId="1" applyFont="1" applyFill="1" applyBorder="1" applyAlignment="1">
      <alignment horizontal="center" vertical="center" textRotation="255"/>
    </xf>
    <xf numFmtId="0" fontId="9" fillId="0" borderId="71" xfId="0" applyFont="1" applyBorder="1" applyAlignment="1">
      <alignment horizontal="center" vertical="center" textRotation="255"/>
    </xf>
    <xf numFmtId="0" fontId="9" fillId="0" borderId="79" xfId="0" applyFont="1" applyBorder="1" applyAlignment="1">
      <alignment horizontal="center" vertical="center" textRotation="255"/>
    </xf>
    <xf numFmtId="38" fontId="8" fillId="0" borderId="72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center" vertical="center"/>
    </xf>
    <xf numFmtId="177" fontId="1" fillId="0" borderId="98" xfId="0" applyNumberFormat="1" applyFont="1" applyFill="1" applyBorder="1" applyAlignment="1">
      <alignment horizontal="right" vertical="center"/>
    </xf>
    <xf numFmtId="177" fontId="1" fillId="0" borderId="99" xfId="0" applyNumberFormat="1" applyFont="1" applyFill="1" applyBorder="1" applyAlignment="1">
      <alignment horizontal="right" vertical="center"/>
    </xf>
    <xf numFmtId="0" fontId="6" fillId="0" borderId="115" xfId="0" applyFont="1" applyFill="1" applyBorder="1" applyAlignment="1">
      <alignment horizontal="center" vertical="center"/>
    </xf>
    <xf numFmtId="0" fontId="6" fillId="0" borderId="116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177" fontId="1" fillId="0" borderId="92" xfId="0" applyNumberFormat="1" applyFont="1" applyFill="1" applyBorder="1" applyAlignment="1">
      <alignment horizontal="right" vertical="center"/>
    </xf>
    <xf numFmtId="177" fontId="1" fillId="0" borderId="93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177" fontId="1" fillId="0" borderId="88" xfId="0" applyNumberFormat="1" applyFont="1" applyFill="1" applyBorder="1" applyAlignment="1">
      <alignment horizontal="right" vertical="center"/>
    </xf>
    <xf numFmtId="177" fontId="1" fillId="0" borderId="89" xfId="0" applyNumberFormat="1" applyFont="1" applyFill="1" applyBorder="1" applyAlignment="1">
      <alignment horizontal="right" vertical="center"/>
    </xf>
    <xf numFmtId="0" fontId="6" fillId="0" borderId="10" xfId="3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102" xfId="0" applyNumberFormat="1" applyFont="1" applyFill="1" applyBorder="1" applyAlignment="1">
      <alignment horizontal="right" vertical="center"/>
    </xf>
    <xf numFmtId="0" fontId="6" fillId="0" borderId="118" xfId="0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4" fillId="0" borderId="61" xfId="0" applyFont="1" applyFill="1" applyBorder="1" applyAlignment="1">
      <alignment horizontal="right" vertical="center" shrinkToFit="1"/>
    </xf>
    <xf numFmtId="0" fontId="9" fillId="0" borderId="6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71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horizontal="distributed" vertical="center"/>
    </xf>
    <xf numFmtId="0" fontId="4" fillId="0" borderId="71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71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distributed" vertical="center" shrinkToFit="1"/>
    </xf>
    <xf numFmtId="0" fontId="4" fillId="0" borderId="71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72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71" xfId="0" applyFont="1" applyFill="1" applyBorder="1" applyAlignment="1">
      <alignment horizontal="center" vertical="center" textRotation="255" shrinkToFit="1"/>
    </xf>
    <xf numFmtId="0" fontId="1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75" xfId="0" applyFont="1" applyFill="1" applyBorder="1" applyAlignment="1">
      <alignment horizontal="center" vertical="center" textRotation="255" shrinkToFit="1"/>
    </xf>
    <xf numFmtId="0" fontId="4" fillId="0" borderId="72" xfId="0" applyFont="1" applyFill="1" applyBorder="1" applyAlignment="1">
      <alignment horizontal="center" vertical="center" textRotation="255" shrinkToFit="1"/>
    </xf>
    <xf numFmtId="0" fontId="13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123265</xdr:rowOff>
    </xdr:from>
    <xdr:to>
      <xdr:col>23</xdr:col>
      <xdr:colOff>38100</xdr:colOff>
      <xdr:row>7</xdr:row>
      <xdr:rowOff>66863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7ED35F-2146-4A1A-8AC8-1B46B5E05A5B}"/>
            </a:ext>
          </a:extLst>
        </xdr:cNvPr>
        <xdr:cNvSpPr txBox="1">
          <a:spLocks noChangeArrowheads="1"/>
        </xdr:cNvSpPr>
      </xdr:nvSpPr>
      <xdr:spPr bwMode="auto">
        <a:xfrm>
          <a:off x="13182600" y="123265"/>
          <a:ext cx="476250" cy="186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t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教育・職業－６７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52669</xdr:colOff>
      <xdr:row>27</xdr:row>
      <xdr:rowOff>190500</xdr:rowOff>
    </xdr:from>
    <xdr:to>
      <xdr:col>24</xdr:col>
      <xdr:colOff>457200</xdr:colOff>
      <xdr:row>34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DE51ED-1356-49DE-9A3C-CB57C107E14E}"/>
            </a:ext>
          </a:extLst>
        </xdr:cNvPr>
        <xdr:cNvSpPr txBox="1">
          <a:spLocks noChangeArrowheads="1"/>
        </xdr:cNvSpPr>
      </xdr:nvSpPr>
      <xdr:spPr bwMode="auto">
        <a:xfrm>
          <a:off x="13416244" y="8486775"/>
          <a:ext cx="404531" cy="158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t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教育・職業－６８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690843</xdr:colOff>
      <xdr:row>0</xdr:row>
      <xdr:rowOff>187136</xdr:rowOff>
    </xdr:from>
    <xdr:to>
      <xdr:col>21</xdr:col>
      <xdr:colOff>1126148</xdr:colOff>
      <xdr:row>7</xdr:row>
      <xdr:rowOff>146403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F95EC7-38D9-493C-8EE7-1042790910E3}"/>
            </a:ext>
          </a:extLst>
        </xdr:cNvPr>
        <xdr:cNvSpPr txBox="1">
          <a:spLocks noChangeArrowheads="1"/>
        </xdr:cNvSpPr>
      </xdr:nvSpPr>
      <xdr:spPr bwMode="auto">
        <a:xfrm>
          <a:off x="13159068" y="187136"/>
          <a:ext cx="435305" cy="190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t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教育・職業－６９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Normal="100" zoomScaleSheetLayoutView="100" workbookViewId="0"/>
  </sheetViews>
  <sheetFormatPr defaultRowHeight="13.5" x14ac:dyDescent="0.15"/>
  <cols>
    <col min="1" max="1" width="11.125" style="147" customWidth="1"/>
    <col min="2" max="22" width="7.625" style="147" customWidth="1"/>
    <col min="23" max="23" width="7.5" style="147" customWidth="1"/>
    <col min="24" max="25" width="7.625" style="147" customWidth="1"/>
    <col min="26" max="36" width="8.625" style="147" customWidth="1"/>
    <col min="37" max="247" width="9" style="147"/>
    <col min="248" max="248" width="17.625" style="147" bestFit="1" customWidth="1"/>
    <col min="249" max="250" width="10.125" style="147" customWidth="1"/>
    <col min="251" max="257" width="9.875" style="147" customWidth="1"/>
    <col min="258" max="258" width="9.5" style="147" bestFit="1" customWidth="1"/>
    <col min="259" max="503" width="9" style="147"/>
    <col min="504" max="504" width="17.625" style="147" bestFit="1" customWidth="1"/>
    <col min="505" max="506" width="10.125" style="147" customWidth="1"/>
    <col min="507" max="513" width="9.875" style="147" customWidth="1"/>
    <col min="514" max="514" width="9.5" style="147" bestFit="1" customWidth="1"/>
    <col min="515" max="759" width="9" style="147"/>
    <col min="760" max="760" width="17.625" style="147" bestFit="1" customWidth="1"/>
    <col min="761" max="762" width="10.125" style="147" customWidth="1"/>
    <col min="763" max="769" width="9.875" style="147" customWidth="1"/>
    <col min="770" max="770" width="9.5" style="147" bestFit="1" customWidth="1"/>
    <col min="771" max="1015" width="9" style="147"/>
    <col min="1016" max="1016" width="17.625" style="147" bestFit="1" customWidth="1"/>
    <col min="1017" max="1018" width="10.125" style="147" customWidth="1"/>
    <col min="1019" max="1025" width="9.875" style="147" customWidth="1"/>
    <col min="1026" max="1026" width="9.5" style="147" bestFit="1" customWidth="1"/>
    <col min="1027" max="1271" width="9" style="147"/>
    <col min="1272" max="1272" width="17.625" style="147" bestFit="1" customWidth="1"/>
    <col min="1273" max="1274" width="10.125" style="147" customWidth="1"/>
    <col min="1275" max="1281" width="9.875" style="147" customWidth="1"/>
    <col min="1282" max="1282" width="9.5" style="147" bestFit="1" customWidth="1"/>
    <col min="1283" max="1527" width="9" style="147"/>
    <col min="1528" max="1528" width="17.625" style="147" bestFit="1" customWidth="1"/>
    <col min="1529" max="1530" width="10.125" style="147" customWidth="1"/>
    <col min="1531" max="1537" width="9.875" style="147" customWidth="1"/>
    <col min="1538" max="1538" width="9.5" style="147" bestFit="1" customWidth="1"/>
    <col min="1539" max="1783" width="9" style="147"/>
    <col min="1784" max="1784" width="17.625" style="147" bestFit="1" customWidth="1"/>
    <col min="1785" max="1786" width="10.125" style="147" customWidth="1"/>
    <col min="1787" max="1793" width="9.875" style="147" customWidth="1"/>
    <col min="1794" max="1794" width="9.5" style="147" bestFit="1" customWidth="1"/>
    <col min="1795" max="2039" width="9" style="147"/>
    <col min="2040" max="2040" width="17.625" style="147" bestFit="1" customWidth="1"/>
    <col min="2041" max="2042" width="10.125" style="147" customWidth="1"/>
    <col min="2043" max="2049" width="9.875" style="147" customWidth="1"/>
    <col min="2050" max="2050" width="9.5" style="147" bestFit="1" customWidth="1"/>
    <col min="2051" max="2295" width="9" style="147"/>
    <col min="2296" max="2296" width="17.625" style="147" bestFit="1" customWidth="1"/>
    <col min="2297" max="2298" width="10.125" style="147" customWidth="1"/>
    <col min="2299" max="2305" width="9.875" style="147" customWidth="1"/>
    <col min="2306" max="2306" width="9.5" style="147" bestFit="1" customWidth="1"/>
    <col min="2307" max="2551" width="9" style="147"/>
    <col min="2552" max="2552" width="17.625" style="147" bestFit="1" customWidth="1"/>
    <col min="2553" max="2554" width="10.125" style="147" customWidth="1"/>
    <col min="2555" max="2561" width="9.875" style="147" customWidth="1"/>
    <col min="2562" max="2562" width="9.5" style="147" bestFit="1" customWidth="1"/>
    <col min="2563" max="2807" width="9" style="147"/>
    <col min="2808" max="2808" width="17.625" style="147" bestFit="1" customWidth="1"/>
    <col min="2809" max="2810" width="10.125" style="147" customWidth="1"/>
    <col min="2811" max="2817" width="9.875" style="147" customWidth="1"/>
    <col min="2818" max="2818" width="9.5" style="147" bestFit="1" customWidth="1"/>
    <col min="2819" max="3063" width="9" style="147"/>
    <col min="3064" max="3064" width="17.625" style="147" bestFit="1" customWidth="1"/>
    <col min="3065" max="3066" width="10.125" style="147" customWidth="1"/>
    <col min="3067" max="3073" width="9.875" style="147" customWidth="1"/>
    <col min="3074" max="3074" width="9.5" style="147" bestFit="1" customWidth="1"/>
    <col min="3075" max="3319" width="9" style="147"/>
    <col min="3320" max="3320" width="17.625" style="147" bestFit="1" customWidth="1"/>
    <col min="3321" max="3322" width="10.125" style="147" customWidth="1"/>
    <col min="3323" max="3329" width="9.875" style="147" customWidth="1"/>
    <col min="3330" max="3330" width="9.5" style="147" bestFit="1" customWidth="1"/>
    <col min="3331" max="3575" width="9" style="147"/>
    <col min="3576" max="3576" width="17.625" style="147" bestFit="1" customWidth="1"/>
    <col min="3577" max="3578" width="10.125" style="147" customWidth="1"/>
    <col min="3579" max="3585" width="9.875" style="147" customWidth="1"/>
    <col min="3586" max="3586" width="9.5" style="147" bestFit="1" customWidth="1"/>
    <col min="3587" max="3831" width="9" style="147"/>
    <col min="3832" max="3832" width="17.625" style="147" bestFit="1" customWidth="1"/>
    <col min="3833" max="3834" width="10.125" style="147" customWidth="1"/>
    <col min="3835" max="3841" width="9.875" style="147" customWidth="1"/>
    <col min="3842" max="3842" width="9.5" style="147" bestFit="1" customWidth="1"/>
    <col min="3843" max="4087" width="9" style="147"/>
    <col min="4088" max="4088" width="17.625" style="147" bestFit="1" customWidth="1"/>
    <col min="4089" max="4090" width="10.125" style="147" customWidth="1"/>
    <col min="4091" max="4097" width="9.875" style="147" customWidth="1"/>
    <col min="4098" max="4098" width="9.5" style="147" bestFit="1" customWidth="1"/>
    <col min="4099" max="4343" width="9" style="147"/>
    <col min="4344" max="4344" width="17.625" style="147" bestFit="1" customWidth="1"/>
    <col min="4345" max="4346" width="10.125" style="147" customWidth="1"/>
    <col min="4347" max="4353" width="9.875" style="147" customWidth="1"/>
    <col min="4354" max="4354" width="9.5" style="147" bestFit="1" customWidth="1"/>
    <col min="4355" max="4599" width="9" style="147"/>
    <col min="4600" max="4600" width="17.625" style="147" bestFit="1" customWidth="1"/>
    <col min="4601" max="4602" width="10.125" style="147" customWidth="1"/>
    <col min="4603" max="4609" width="9.875" style="147" customWidth="1"/>
    <col min="4610" max="4610" width="9.5" style="147" bestFit="1" customWidth="1"/>
    <col min="4611" max="4855" width="9" style="147"/>
    <col min="4856" max="4856" width="17.625" style="147" bestFit="1" customWidth="1"/>
    <col min="4857" max="4858" width="10.125" style="147" customWidth="1"/>
    <col min="4859" max="4865" width="9.875" style="147" customWidth="1"/>
    <col min="4866" max="4866" width="9.5" style="147" bestFit="1" customWidth="1"/>
    <col min="4867" max="5111" width="9" style="147"/>
    <col min="5112" max="5112" width="17.625" style="147" bestFit="1" customWidth="1"/>
    <col min="5113" max="5114" width="10.125" style="147" customWidth="1"/>
    <col min="5115" max="5121" width="9.875" style="147" customWidth="1"/>
    <col min="5122" max="5122" width="9.5" style="147" bestFit="1" customWidth="1"/>
    <col min="5123" max="5367" width="9" style="147"/>
    <col min="5368" max="5368" width="17.625" style="147" bestFit="1" customWidth="1"/>
    <col min="5369" max="5370" width="10.125" style="147" customWidth="1"/>
    <col min="5371" max="5377" width="9.875" style="147" customWidth="1"/>
    <col min="5378" max="5378" width="9.5" style="147" bestFit="1" customWidth="1"/>
    <col min="5379" max="5623" width="9" style="147"/>
    <col min="5624" max="5624" width="17.625" style="147" bestFit="1" customWidth="1"/>
    <col min="5625" max="5626" width="10.125" style="147" customWidth="1"/>
    <col min="5627" max="5633" width="9.875" style="147" customWidth="1"/>
    <col min="5634" max="5634" width="9.5" style="147" bestFit="1" customWidth="1"/>
    <col min="5635" max="5879" width="9" style="147"/>
    <col min="5880" max="5880" width="17.625" style="147" bestFit="1" customWidth="1"/>
    <col min="5881" max="5882" width="10.125" style="147" customWidth="1"/>
    <col min="5883" max="5889" width="9.875" style="147" customWidth="1"/>
    <col min="5890" max="5890" width="9.5" style="147" bestFit="1" customWidth="1"/>
    <col min="5891" max="6135" width="9" style="147"/>
    <col min="6136" max="6136" width="17.625" style="147" bestFit="1" customWidth="1"/>
    <col min="6137" max="6138" width="10.125" style="147" customWidth="1"/>
    <col min="6139" max="6145" width="9.875" style="147" customWidth="1"/>
    <col min="6146" max="6146" width="9.5" style="147" bestFit="1" customWidth="1"/>
    <col min="6147" max="6391" width="9" style="147"/>
    <col min="6392" max="6392" width="17.625" style="147" bestFit="1" customWidth="1"/>
    <col min="6393" max="6394" width="10.125" style="147" customWidth="1"/>
    <col min="6395" max="6401" width="9.875" style="147" customWidth="1"/>
    <col min="6402" max="6402" width="9.5" style="147" bestFit="1" customWidth="1"/>
    <col min="6403" max="6647" width="9" style="147"/>
    <col min="6648" max="6648" width="17.625" style="147" bestFit="1" customWidth="1"/>
    <col min="6649" max="6650" width="10.125" style="147" customWidth="1"/>
    <col min="6651" max="6657" width="9.875" style="147" customWidth="1"/>
    <col min="6658" max="6658" width="9.5" style="147" bestFit="1" customWidth="1"/>
    <col min="6659" max="6903" width="9" style="147"/>
    <col min="6904" max="6904" width="17.625" style="147" bestFit="1" customWidth="1"/>
    <col min="6905" max="6906" width="10.125" style="147" customWidth="1"/>
    <col min="6907" max="6913" width="9.875" style="147" customWidth="1"/>
    <col min="6914" max="6914" width="9.5" style="147" bestFit="1" customWidth="1"/>
    <col min="6915" max="7159" width="9" style="147"/>
    <col min="7160" max="7160" width="17.625" style="147" bestFit="1" customWidth="1"/>
    <col min="7161" max="7162" width="10.125" style="147" customWidth="1"/>
    <col min="7163" max="7169" width="9.875" style="147" customWidth="1"/>
    <col min="7170" max="7170" width="9.5" style="147" bestFit="1" customWidth="1"/>
    <col min="7171" max="7415" width="9" style="147"/>
    <col min="7416" max="7416" width="17.625" style="147" bestFit="1" customWidth="1"/>
    <col min="7417" max="7418" width="10.125" style="147" customWidth="1"/>
    <col min="7419" max="7425" width="9.875" style="147" customWidth="1"/>
    <col min="7426" max="7426" width="9.5" style="147" bestFit="1" customWidth="1"/>
    <col min="7427" max="7671" width="9" style="147"/>
    <col min="7672" max="7672" width="17.625" style="147" bestFit="1" customWidth="1"/>
    <col min="7673" max="7674" width="10.125" style="147" customWidth="1"/>
    <col min="7675" max="7681" width="9.875" style="147" customWidth="1"/>
    <col min="7682" max="7682" width="9.5" style="147" bestFit="1" customWidth="1"/>
    <col min="7683" max="7927" width="9" style="147"/>
    <col min="7928" max="7928" width="17.625" style="147" bestFit="1" customWidth="1"/>
    <col min="7929" max="7930" width="10.125" style="147" customWidth="1"/>
    <col min="7931" max="7937" width="9.875" style="147" customWidth="1"/>
    <col min="7938" max="7938" width="9.5" style="147" bestFit="1" customWidth="1"/>
    <col min="7939" max="8183" width="9" style="147"/>
    <col min="8184" max="8184" width="17.625" style="147" bestFit="1" customWidth="1"/>
    <col min="8185" max="8186" width="10.125" style="147" customWidth="1"/>
    <col min="8187" max="8193" width="9.875" style="147" customWidth="1"/>
    <col min="8194" max="8194" width="9.5" style="147" bestFit="1" customWidth="1"/>
    <col min="8195" max="8439" width="9" style="147"/>
    <col min="8440" max="8440" width="17.625" style="147" bestFit="1" customWidth="1"/>
    <col min="8441" max="8442" width="10.125" style="147" customWidth="1"/>
    <col min="8443" max="8449" width="9.875" style="147" customWidth="1"/>
    <col min="8450" max="8450" width="9.5" style="147" bestFit="1" customWidth="1"/>
    <col min="8451" max="8695" width="9" style="147"/>
    <col min="8696" max="8696" width="17.625" style="147" bestFit="1" customWidth="1"/>
    <col min="8697" max="8698" width="10.125" style="147" customWidth="1"/>
    <col min="8699" max="8705" width="9.875" style="147" customWidth="1"/>
    <col min="8706" max="8706" width="9.5" style="147" bestFit="1" customWidth="1"/>
    <col min="8707" max="8951" width="9" style="147"/>
    <col min="8952" max="8952" width="17.625" style="147" bestFit="1" customWidth="1"/>
    <col min="8953" max="8954" width="10.125" style="147" customWidth="1"/>
    <col min="8955" max="8961" width="9.875" style="147" customWidth="1"/>
    <col min="8962" max="8962" width="9.5" style="147" bestFit="1" customWidth="1"/>
    <col min="8963" max="9207" width="9" style="147"/>
    <col min="9208" max="9208" width="17.625" style="147" bestFit="1" customWidth="1"/>
    <col min="9209" max="9210" width="10.125" style="147" customWidth="1"/>
    <col min="9211" max="9217" width="9.875" style="147" customWidth="1"/>
    <col min="9218" max="9218" width="9.5" style="147" bestFit="1" customWidth="1"/>
    <col min="9219" max="9463" width="9" style="147"/>
    <col min="9464" max="9464" width="17.625" style="147" bestFit="1" customWidth="1"/>
    <col min="9465" max="9466" width="10.125" style="147" customWidth="1"/>
    <col min="9467" max="9473" width="9.875" style="147" customWidth="1"/>
    <col min="9474" max="9474" width="9.5" style="147" bestFit="1" customWidth="1"/>
    <col min="9475" max="9719" width="9" style="147"/>
    <col min="9720" max="9720" width="17.625" style="147" bestFit="1" customWidth="1"/>
    <col min="9721" max="9722" width="10.125" style="147" customWidth="1"/>
    <col min="9723" max="9729" width="9.875" style="147" customWidth="1"/>
    <col min="9730" max="9730" width="9.5" style="147" bestFit="1" customWidth="1"/>
    <col min="9731" max="9975" width="9" style="147"/>
    <col min="9976" max="9976" width="17.625" style="147" bestFit="1" customWidth="1"/>
    <col min="9977" max="9978" width="10.125" style="147" customWidth="1"/>
    <col min="9979" max="9985" width="9.875" style="147" customWidth="1"/>
    <col min="9986" max="9986" width="9.5" style="147" bestFit="1" customWidth="1"/>
    <col min="9987" max="10231" width="9" style="147"/>
    <col min="10232" max="10232" width="17.625" style="147" bestFit="1" customWidth="1"/>
    <col min="10233" max="10234" width="10.125" style="147" customWidth="1"/>
    <col min="10235" max="10241" width="9.875" style="147" customWidth="1"/>
    <col min="10242" max="10242" width="9.5" style="147" bestFit="1" customWidth="1"/>
    <col min="10243" max="10487" width="9" style="147"/>
    <col min="10488" max="10488" width="17.625" style="147" bestFit="1" customWidth="1"/>
    <col min="10489" max="10490" width="10.125" style="147" customWidth="1"/>
    <col min="10491" max="10497" width="9.875" style="147" customWidth="1"/>
    <col min="10498" max="10498" width="9.5" style="147" bestFit="1" customWidth="1"/>
    <col min="10499" max="10743" width="9" style="147"/>
    <col min="10744" max="10744" width="17.625" style="147" bestFit="1" customWidth="1"/>
    <col min="10745" max="10746" width="10.125" style="147" customWidth="1"/>
    <col min="10747" max="10753" width="9.875" style="147" customWidth="1"/>
    <col min="10754" max="10754" width="9.5" style="147" bestFit="1" customWidth="1"/>
    <col min="10755" max="10999" width="9" style="147"/>
    <col min="11000" max="11000" width="17.625" style="147" bestFit="1" customWidth="1"/>
    <col min="11001" max="11002" width="10.125" style="147" customWidth="1"/>
    <col min="11003" max="11009" width="9.875" style="147" customWidth="1"/>
    <col min="11010" max="11010" width="9.5" style="147" bestFit="1" customWidth="1"/>
    <col min="11011" max="11255" width="9" style="147"/>
    <col min="11256" max="11256" width="17.625" style="147" bestFit="1" customWidth="1"/>
    <col min="11257" max="11258" width="10.125" style="147" customWidth="1"/>
    <col min="11259" max="11265" width="9.875" style="147" customWidth="1"/>
    <col min="11266" max="11266" width="9.5" style="147" bestFit="1" customWidth="1"/>
    <col min="11267" max="11511" width="9" style="147"/>
    <col min="11512" max="11512" width="17.625" style="147" bestFit="1" customWidth="1"/>
    <col min="11513" max="11514" width="10.125" style="147" customWidth="1"/>
    <col min="11515" max="11521" width="9.875" style="147" customWidth="1"/>
    <col min="11522" max="11522" width="9.5" style="147" bestFit="1" customWidth="1"/>
    <col min="11523" max="11767" width="9" style="147"/>
    <col min="11768" max="11768" width="17.625" style="147" bestFit="1" customWidth="1"/>
    <col min="11769" max="11770" width="10.125" style="147" customWidth="1"/>
    <col min="11771" max="11777" width="9.875" style="147" customWidth="1"/>
    <col min="11778" max="11778" width="9.5" style="147" bestFit="1" customWidth="1"/>
    <col min="11779" max="12023" width="9" style="147"/>
    <col min="12024" max="12024" width="17.625" style="147" bestFit="1" customWidth="1"/>
    <col min="12025" max="12026" width="10.125" style="147" customWidth="1"/>
    <col min="12027" max="12033" width="9.875" style="147" customWidth="1"/>
    <col min="12034" max="12034" width="9.5" style="147" bestFit="1" customWidth="1"/>
    <col min="12035" max="12279" width="9" style="147"/>
    <col min="12280" max="12280" width="17.625" style="147" bestFit="1" customWidth="1"/>
    <col min="12281" max="12282" width="10.125" style="147" customWidth="1"/>
    <col min="12283" max="12289" width="9.875" style="147" customWidth="1"/>
    <col min="12290" max="12290" width="9.5" style="147" bestFit="1" customWidth="1"/>
    <col min="12291" max="12535" width="9" style="147"/>
    <col min="12536" max="12536" width="17.625" style="147" bestFit="1" customWidth="1"/>
    <col min="12537" max="12538" width="10.125" style="147" customWidth="1"/>
    <col min="12539" max="12545" width="9.875" style="147" customWidth="1"/>
    <col min="12546" max="12546" width="9.5" style="147" bestFit="1" customWidth="1"/>
    <col min="12547" max="12791" width="9" style="147"/>
    <col min="12792" max="12792" width="17.625" style="147" bestFit="1" customWidth="1"/>
    <col min="12793" max="12794" width="10.125" style="147" customWidth="1"/>
    <col min="12795" max="12801" width="9.875" style="147" customWidth="1"/>
    <col min="12802" max="12802" width="9.5" style="147" bestFit="1" customWidth="1"/>
    <col min="12803" max="13047" width="9" style="147"/>
    <col min="13048" max="13048" width="17.625" style="147" bestFit="1" customWidth="1"/>
    <col min="13049" max="13050" width="10.125" style="147" customWidth="1"/>
    <col min="13051" max="13057" width="9.875" style="147" customWidth="1"/>
    <col min="13058" max="13058" width="9.5" style="147" bestFit="1" customWidth="1"/>
    <col min="13059" max="13303" width="9" style="147"/>
    <col min="13304" max="13304" width="17.625" style="147" bestFit="1" customWidth="1"/>
    <col min="13305" max="13306" width="10.125" style="147" customWidth="1"/>
    <col min="13307" max="13313" width="9.875" style="147" customWidth="1"/>
    <col min="13314" max="13314" width="9.5" style="147" bestFit="1" customWidth="1"/>
    <col min="13315" max="13559" width="9" style="147"/>
    <col min="13560" max="13560" width="17.625" style="147" bestFit="1" customWidth="1"/>
    <col min="13561" max="13562" width="10.125" style="147" customWidth="1"/>
    <col min="13563" max="13569" width="9.875" style="147" customWidth="1"/>
    <col min="13570" max="13570" width="9.5" style="147" bestFit="1" customWidth="1"/>
    <col min="13571" max="13815" width="9" style="147"/>
    <col min="13816" max="13816" width="17.625" style="147" bestFit="1" customWidth="1"/>
    <col min="13817" max="13818" width="10.125" style="147" customWidth="1"/>
    <col min="13819" max="13825" width="9.875" style="147" customWidth="1"/>
    <col min="13826" max="13826" width="9.5" style="147" bestFit="1" customWidth="1"/>
    <col min="13827" max="14071" width="9" style="147"/>
    <col min="14072" max="14072" width="17.625" style="147" bestFit="1" customWidth="1"/>
    <col min="14073" max="14074" width="10.125" style="147" customWidth="1"/>
    <col min="14075" max="14081" width="9.875" style="147" customWidth="1"/>
    <col min="14082" max="14082" width="9.5" style="147" bestFit="1" customWidth="1"/>
    <col min="14083" max="14327" width="9" style="147"/>
    <col min="14328" max="14328" width="17.625" style="147" bestFit="1" customWidth="1"/>
    <col min="14329" max="14330" width="10.125" style="147" customWidth="1"/>
    <col min="14331" max="14337" width="9.875" style="147" customWidth="1"/>
    <col min="14338" max="14338" width="9.5" style="147" bestFit="1" customWidth="1"/>
    <col min="14339" max="14583" width="9" style="147"/>
    <col min="14584" max="14584" width="17.625" style="147" bestFit="1" customWidth="1"/>
    <col min="14585" max="14586" width="10.125" style="147" customWidth="1"/>
    <col min="14587" max="14593" width="9.875" style="147" customWidth="1"/>
    <col min="14594" max="14594" width="9.5" style="147" bestFit="1" customWidth="1"/>
    <col min="14595" max="14839" width="9" style="147"/>
    <col min="14840" max="14840" width="17.625" style="147" bestFit="1" customWidth="1"/>
    <col min="14841" max="14842" width="10.125" style="147" customWidth="1"/>
    <col min="14843" max="14849" width="9.875" style="147" customWidth="1"/>
    <col min="14850" max="14850" width="9.5" style="147" bestFit="1" customWidth="1"/>
    <col min="14851" max="15095" width="9" style="147"/>
    <col min="15096" max="15096" width="17.625" style="147" bestFit="1" customWidth="1"/>
    <col min="15097" max="15098" width="10.125" style="147" customWidth="1"/>
    <col min="15099" max="15105" width="9.875" style="147" customWidth="1"/>
    <col min="15106" max="15106" width="9.5" style="147" bestFit="1" customWidth="1"/>
    <col min="15107" max="15351" width="9" style="147"/>
    <col min="15352" max="15352" width="17.625" style="147" bestFit="1" customWidth="1"/>
    <col min="15353" max="15354" width="10.125" style="147" customWidth="1"/>
    <col min="15355" max="15361" width="9.875" style="147" customWidth="1"/>
    <col min="15362" max="15362" width="9.5" style="147" bestFit="1" customWidth="1"/>
    <col min="15363" max="15607" width="9" style="147"/>
    <col min="15608" max="15608" width="17.625" style="147" bestFit="1" customWidth="1"/>
    <col min="15609" max="15610" width="10.125" style="147" customWidth="1"/>
    <col min="15611" max="15617" width="9.875" style="147" customWidth="1"/>
    <col min="15618" max="15618" width="9.5" style="147" bestFit="1" customWidth="1"/>
    <col min="15619" max="15863" width="9" style="147"/>
    <col min="15864" max="15864" width="17.625" style="147" bestFit="1" customWidth="1"/>
    <col min="15865" max="15866" width="10.125" style="147" customWidth="1"/>
    <col min="15867" max="15873" width="9.875" style="147" customWidth="1"/>
    <col min="15874" max="15874" width="9.5" style="147" bestFit="1" customWidth="1"/>
    <col min="15875" max="16119" width="9" style="147"/>
    <col min="16120" max="16120" width="17.625" style="147" bestFit="1" customWidth="1"/>
    <col min="16121" max="16122" width="10.125" style="147" customWidth="1"/>
    <col min="16123" max="16129" width="9.875" style="147" customWidth="1"/>
    <col min="16130" max="16130" width="9.5" style="147" bestFit="1" customWidth="1"/>
    <col min="16131" max="16384" width="9" style="147"/>
  </cols>
  <sheetData>
    <row r="1" spans="1:22" ht="25.5" customHeight="1" x14ac:dyDescent="0.15">
      <c r="A1" s="221" t="s">
        <v>154</v>
      </c>
    </row>
    <row r="2" spans="1:22" ht="13.5" customHeight="1" x14ac:dyDescent="0.15">
      <c r="A2" s="213"/>
    </row>
    <row r="3" spans="1:22" ht="22.5" customHeight="1" thickBot="1" x14ac:dyDescent="0.2">
      <c r="A3" s="213" t="s">
        <v>153</v>
      </c>
      <c r="V3" s="283" t="s">
        <v>231</v>
      </c>
    </row>
    <row r="4" spans="1:22" ht="21.95" customHeight="1" x14ac:dyDescent="0.15">
      <c r="A4" s="321" t="s">
        <v>185</v>
      </c>
      <c r="B4" s="323" t="s">
        <v>224</v>
      </c>
      <c r="C4" s="324"/>
      <c r="D4" s="330" t="s">
        <v>225</v>
      </c>
      <c r="E4" s="335" t="s">
        <v>226</v>
      </c>
      <c r="F4" s="336"/>
      <c r="G4" s="336"/>
      <c r="H4" s="336"/>
      <c r="I4" s="336"/>
      <c r="J4" s="337"/>
      <c r="K4" s="335" t="s">
        <v>227</v>
      </c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41"/>
    </row>
    <row r="5" spans="1:22" ht="21.95" customHeight="1" x14ac:dyDescent="0.15">
      <c r="A5" s="322"/>
      <c r="B5" s="325"/>
      <c r="C5" s="326"/>
      <c r="D5" s="331"/>
      <c r="E5" s="338" t="s">
        <v>150</v>
      </c>
      <c r="F5" s="339"/>
      <c r="G5" s="340"/>
      <c r="H5" s="338" t="s">
        <v>149</v>
      </c>
      <c r="I5" s="339"/>
      <c r="J5" s="340"/>
      <c r="K5" s="347" t="s">
        <v>152</v>
      </c>
      <c r="L5" s="343"/>
      <c r="M5" s="348"/>
      <c r="N5" s="347" t="s">
        <v>136</v>
      </c>
      <c r="O5" s="343"/>
      <c r="P5" s="348"/>
      <c r="Q5" s="347" t="s">
        <v>135</v>
      </c>
      <c r="R5" s="343"/>
      <c r="S5" s="348"/>
      <c r="T5" s="343" t="s">
        <v>134</v>
      </c>
      <c r="U5" s="343"/>
      <c r="V5" s="344"/>
    </row>
    <row r="6" spans="1:22" s="186" customFormat="1" ht="21.95" customHeight="1" x14ac:dyDescent="0.15">
      <c r="A6" s="322"/>
      <c r="B6" s="212" t="s">
        <v>148</v>
      </c>
      <c r="C6" s="212" t="s">
        <v>147</v>
      </c>
      <c r="D6" s="331"/>
      <c r="E6" s="190" t="s">
        <v>133</v>
      </c>
      <c r="F6" s="189" t="s">
        <v>1</v>
      </c>
      <c r="G6" s="192" t="s">
        <v>2</v>
      </c>
      <c r="H6" s="190" t="s">
        <v>133</v>
      </c>
      <c r="I6" s="189" t="s">
        <v>1</v>
      </c>
      <c r="J6" s="192" t="s">
        <v>2</v>
      </c>
      <c r="K6" s="190" t="s">
        <v>133</v>
      </c>
      <c r="L6" s="189" t="s">
        <v>1</v>
      </c>
      <c r="M6" s="192" t="s">
        <v>2</v>
      </c>
      <c r="N6" s="190" t="s">
        <v>133</v>
      </c>
      <c r="O6" s="189" t="s">
        <v>1</v>
      </c>
      <c r="P6" s="192" t="s">
        <v>2</v>
      </c>
      <c r="Q6" s="190" t="s">
        <v>133</v>
      </c>
      <c r="R6" s="189" t="s">
        <v>1</v>
      </c>
      <c r="S6" s="192" t="s">
        <v>2</v>
      </c>
      <c r="T6" s="190" t="s">
        <v>133</v>
      </c>
      <c r="U6" s="189" t="s">
        <v>1</v>
      </c>
      <c r="V6" s="188" t="s">
        <v>2</v>
      </c>
    </row>
    <row r="7" spans="1:22" ht="24.95" customHeight="1" x14ac:dyDescent="0.15">
      <c r="A7" s="185" t="s">
        <v>4</v>
      </c>
      <c r="B7" s="210" t="s">
        <v>132</v>
      </c>
      <c r="C7" s="210">
        <v>6</v>
      </c>
      <c r="D7" s="210">
        <v>55</v>
      </c>
      <c r="E7" s="178">
        <v>91</v>
      </c>
      <c r="F7" s="217">
        <v>6</v>
      </c>
      <c r="G7" s="181">
        <v>85</v>
      </c>
      <c r="H7" s="180">
        <v>17</v>
      </c>
      <c r="I7" s="177" t="s">
        <v>132</v>
      </c>
      <c r="J7" s="181">
        <v>17</v>
      </c>
      <c r="K7" s="220">
        <v>1374</v>
      </c>
      <c r="L7" s="219">
        <v>654</v>
      </c>
      <c r="M7" s="218">
        <v>720</v>
      </c>
      <c r="N7" s="180">
        <v>470</v>
      </c>
      <c r="O7" s="217">
        <v>220</v>
      </c>
      <c r="P7" s="181">
        <v>250</v>
      </c>
      <c r="Q7" s="180">
        <v>463</v>
      </c>
      <c r="R7" s="217">
        <v>222</v>
      </c>
      <c r="S7" s="181">
        <v>241</v>
      </c>
      <c r="T7" s="180">
        <v>441</v>
      </c>
      <c r="U7" s="217">
        <v>212</v>
      </c>
      <c r="V7" s="176">
        <v>229</v>
      </c>
    </row>
    <row r="8" spans="1:22" ht="24.95" customHeight="1" x14ac:dyDescent="0.15">
      <c r="A8" s="169" t="s">
        <v>5</v>
      </c>
      <c r="B8" s="205" t="s">
        <v>132</v>
      </c>
      <c r="C8" s="205">
        <v>6</v>
      </c>
      <c r="D8" s="205">
        <v>54</v>
      </c>
      <c r="E8" s="171">
        <v>91</v>
      </c>
      <c r="F8" s="163">
        <v>6</v>
      </c>
      <c r="G8" s="165">
        <v>85</v>
      </c>
      <c r="H8" s="164">
        <v>19</v>
      </c>
      <c r="I8" s="170" t="s">
        <v>132</v>
      </c>
      <c r="J8" s="165">
        <v>19</v>
      </c>
      <c r="K8" s="168">
        <v>1402</v>
      </c>
      <c r="L8" s="167">
        <v>683</v>
      </c>
      <c r="M8" s="166">
        <v>719</v>
      </c>
      <c r="N8" s="164">
        <v>476</v>
      </c>
      <c r="O8" s="163">
        <v>245</v>
      </c>
      <c r="P8" s="165">
        <v>231</v>
      </c>
      <c r="Q8" s="164">
        <v>458</v>
      </c>
      <c r="R8" s="163">
        <v>212</v>
      </c>
      <c r="S8" s="165">
        <v>246</v>
      </c>
      <c r="T8" s="164">
        <v>468</v>
      </c>
      <c r="U8" s="163">
        <v>226</v>
      </c>
      <c r="V8" s="162">
        <v>242</v>
      </c>
    </row>
    <row r="9" spans="1:22" ht="24.95" customHeight="1" x14ac:dyDescent="0.15">
      <c r="A9" s="169" t="s">
        <v>115</v>
      </c>
      <c r="B9" s="205" t="s">
        <v>132</v>
      </c>
      <c r="C9" s="205">
        <v>5</v>
      </c>
      <c r="D9" s="205">
        <v>49</v>
      </c>
      <c r="E9" s="171">
        <v>81</v>
      </c>
      <c r="F9" s="163">
        <v>5</v>
      </c>
      <c r="G9" s="165">
        <v>76</v>
      </c>
      <c r="H9" s="164">
        <v>16</v>
      </c>
      <c r="I9" s="170" t="s">
        <v>132</v>
      </c>
      <c r="J9" s="165">
        <v>16</v>
      </c>
      <c r="K9" s="168">
        <v>1303</v>
      </c>
      <c r="L9" s="167">
        <v>628</v>
      </c>
      <c r="M9" s="166">
        <v>675</v>
      </c>
      <c r="N9" s="164">
        <v>441</v>
      </c>
      <c r="O9" s="163">
        <v>209</v>
      </c>
      <c r="P9" s="165">
        <v>232</v>
      </c>
      <c r="Q9" s="164">
        <v>438</v>
      </c>
      <c r="R9" s="163">
        <v>218</v>
      </c>
      <c r="S9" s="165">
        <v>220</v>
      </c>
      <c r="T9" s="164">
        <v>424</v>
      </c>
      <c r="U9" s="163">
        <v>201</v>
      </c>
      <c r="V9" s="162">
        <v>223</v>
      </c>
    </row>
    <row r="10" spans="1:22" ht="24.95" customHeight="1" x14ac:dyDescent="0.15">
      <c r="A10" s="169" t="s">
        <v>116</v>
      </c>
      <c r="B10" s="205" t="s">
        <v>132</v>
      </c>
      <c r="C10" s="205">
        <v>5</v>
      </c>
      <c r="D10" s="205">
        <v>50</v>
      </c>
      <c r="E10" s="171">
        <v>79</v>
      </c>
      <c r="F10" s="163">
        <v>6</v>
      </c>
      <c r="G10" s="165">
        <v>73</v>
      </c>
      <c r="H10" s="164">
        <v>16</v>
      </c>
      <c r="I10" s="170" t="s">
        <v>132</v>
      </c>
      <c r="J10" s="165">
        <v>16</v>
      </c>
      <c r="K10" s="168">
        <v>1299</v>
      </c>
      <c r="L10" s="167">
        <v>649</v>
      </c>
      <c r="M10" s="166">
        <v>650</v>
      </c>
      <c r="N10" s="164">
        <v>430</v>
      </c>
      <c r="O10" s="163">
        <v>231</v>
      </c>
      <c r="P10" s="165">
        <v>199</v>
      </c>
      <c r="Q10" s="164">
        <v>438</v>
      </c>
      <c r="R10" s="163">
        <v>205</v>
      </c>
      <c r="S10" s="165">
        <v>233</v>
      </c>
      <c r="T10" s="164">
        <v>431</v>
      </c>
      <c r="U10" s="163">
        <v>213</v>
      </c>
      <c r="V10" s="162">
        <v>218</v>
      </c>
    </row>
    <row r="11" spans="1:22" ht="24.95" customHeight="1" thickBot="1" x14ac:dyDescent="0.2">
      <c r="A11" s="161" t="s">
        <v>117</v>
      </c>
      <c r="B11" s="216" t="s">
        <v>132</v>
      </c>
      <c r="C11" s="216">
        <v>5</v>
      </c>
      <c r="D11" s="216">
        <v>50</v>
      </c>
      <c r="E11" s="215">
        <v>85</v>
      </c>
      <c r="F11" s="155">
        <v>6</v>
      </c>
      <c r="G11" s="157">
        <v>79</v>
      </c>
      <c r="H11" s="156">
        <v>16</v>
      </c>
      <c r="I11" s="300" t="s">
        <v>132</v>
      </c>
      <c r="J11" s="157">
        <v>16</v>
      </c>
      <c r="K11" s="160">
        <v>1230</v>
      </c>
      <c r="L11" s="159">
        <v>610</v>
      </c>
      <c r="M11" s="158">
        <v>620</v>
      </c>
      <c r="N11" s="156">
        <v>384</v>
      </c>
      <c r="O11" s="155">
        <v>187</v>
      </c>
      <c r="P11" s="157">
        <v>197</v>
      </c>
      <c r="Q11" s="156">
        <v>414</v>
      </c>
      <c r="R11" s="155">
        <v>222</v>
      </c>
      <c r="S11" s="157">
        <v>192</v>
      </c>
      <c r="T11" s="156">
        <v>432</v>
      </c>
      <c r="U11" s="155">
        <v>201</v>
      </c>
      <c r="V11" s="154">
        <v>231</v>
      </c>
    </row>
    <row r="12" spans="1:22" ht="21.95" customHeight="1" x14ac:dyDescent="0.15">
      <c r="A12" s="152"/>
      <c r="B12" s="151"/>
      <c r="C12" s="151"/>
      <c r="D12" s="151"/>
      <c r="E12" s="214"/>
      <c r="F12" s="214"/>
      <c r="G12" s="214"/>
      <c r="P12" s="148"/>
      <c r="V12" s="148" t="s">
        <v>130</v>
      </c>
    </row>
    <row r="13" spans="1:22" ht="21.95" customHeight="1" x14ac:dyDescent="0.15">
      <c r="A13" s="152"/>
      <c r="B13" s="151"/>
      <c r="C13" s="151"/>
      <c r="D13" s="151"/>
      <c r="E13" s="214"/>
      <c r="F13" s="214"/>
      <c r="G13" s="214"/>
      <c r="P13" s="148"/>
      <c r="V13" s="148"/>
    </row>
    <row r="14" spans="1:22" ht="22.5" customHeight="1" thickBot="1" x14ac:dyDescent="0.2">
      <c r="A14" s="349" t="s">
        <v>151</v>
      </c>
      <c r="B14" s="349"/>
      <c r="C14" s="349"/>
      <c r="D14" s="349"/>
      <c r="E14" s="349"/>
      <c r="F14" s="349"/>
      <c r="G14" s="349"/>
      <c r="H14" s="349"/>
      <c r="I14" s="349"/>
      <c r="J14" s="349"/>
    </row>
    <row r="15" spans="1:22" ht="21.95" customHeight="1" x14ac:dyDescent="0.15">
      <c r="A15" s="321" t="s">
        <v>185</v>
      </c>
      <c r="B15" s="354" t="s">
        <v>228</v>
      </c>
      <c r="C15" s="355"/>
      <c r="D15" s="330" t="s">
        <v>225</v>
      </c>
      <c r="E15" s="332" t="s">
        <v>229</v>
      </c>
      <c r="F15" s="333"/>
      <c r="G15" s="333"/>
      <c r="H15" s="333"/>
      <c r="I15" s="333"/>
      <c r="J15" s="334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</row>
    <row r="16" spans="1:22" ht="21.95" customHeight="1" x14ac:dyDescent="0.15">
      <c r="A16" s="322"/>
      <c r="B16" s="356"/>
      <c r="C16" s="357"/>
      <c r="D16" s="331"/>
      <c r="E16" s="350" t="s">
        <v>150</v>
      </c>
      <c r="F16" s="351"/>
      <c r="G16" s="352"/>
      <c r="H16" s="350" t="s">
        <v>149</v>
      </c>
      <c r="I16" s="351"/>
      <c r="J16" s="353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</row>
    <row r="17" spans="1:25" s="186" customFormat="1" ht="21.95" customHeight="1" x14ac:dyDescent="0.15">
      <c r="A17" s="322"/>
      <c r="B17" s="212" t="s">
        <v>148</v>
      </c>
      <c r="C17" s="212" t="s">
        <v>147</v>
      </c>
      <c r="D17" s="331"/>
      <c r="E17" s="190" t="s">
        <v>133</v>
      </c>
      <c r="F17" s="189" t="s">
        <v>1</v>
      </c>
      <c r="G17" s="192" t="s">
        <v>2</v>
      </c>
      <c r="H17" s="190" t="s">
        <v>133</v>
      </c>
      <c r="I17" s="189" t="s">
        <v>1</v>
      </c>
      <c r="J17" s="188" t="s">
        <v>2</v>
      </c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</row>
    <row r="18" spans="1:25" ht="24.95" customHeight="1" x14ac:dyDescent="0.15">
      <c r="A18" s="185" t="s">
        <v>4</v>
      </c>
      <c r="B18" s="210" t="s">
        <v>132</v>
      </c>
      <c r="C18" s="210" t="s">
        <v>132</v>
      </c>
      <c r="D18" s="210" t="s">
        <v>132</v>
      </c>
      <c r="E18" s="178" t="s">
        <v>132</v>
      </c>
      <c r="F18" s="177" t="s">
        <v>132</v>
      </c>
      <c r="G18" s="179" t="s">
        <v>132</v>
      </c>
      <c r="H18" s="178" t="s">
        <v>132</v>
      </c>
      <c r="I18" s="177" t="s">
        <v>132</v>
      </c>
      <c r="J18" s="209" t="s">
        <v>132</v>
      </c>
      <c r="K18" s="207"/>
      <c r="L18" s="207"/>
      <c r="M18" s="207"/>
      <c r="N18" s="206"/>
      <c r="O18" s="206"/>
      <c r="P18" s="206"/>
      <c r="Q18" s="206"/>
      <c r="R18" s="206"/>
      <c r="S18" s="206"/>
      <c r="T18" s="206"/>
      <c r="U18" s="206"/>
      <c r="V18" s="204"/>
    </row>
    <row r="19" spans="1:25" ht="24.95" customHeight="1" x14ac:dyDescent="0.15">
      <c r="A19" s="169" t="s">
        <v>5</v>
      </c>
      <c r="B19" s="205" t="s">
        <v>132</v>
      </c>
      <c r="C19" s="205" t="s">
        <v>132</v>
      </c>
      <c r="D19" s="205" t="s">
        <v>132</v>
      </c>
      <c r="E19" s="171" t="s">
        <v>132</v>
      </c>
      <c r="F19" s="170" t="s">
        <v>132</v>
      </c>
      <c r="G19" s="172" t="s">
        <v>132</v>
      </c>
      <c r="H19" s="171" t="s">
        <v>132</v>
      </c>
      <c r="I19" s="170" t="s">
        <v>132</v>
      </c>
      <c r="J19" s="208" t="s">
        <v>132</v>
      </c>
      <c r="K19" s="207"/>
      <c r="L19" s="207"/>
      <c r="M19" s="207"/>
      <c r="N19" s="206"/>
      <c r="O19" s="206"/>
      <c r="P19" s="206"/>
      <c r="Q19" s="206"/>
      <c r="R19" s="206"/>
      <c r="S19" s="206"/>
      <c r="T19" s="206"/>
      <c r="U19" s="206"/>
      <c r="V19" s="204"/>
    </row>
    <row r="20" spans="1:25" ht="24.95" customHeight="1" x14ac:dyDescent="0.15">
      <c r="A20" s="169" t="s">
        <v>115</v>
      </c>
      <c r="B20" s="205" t="s">
        <v>132</v>
      </c>
      <c r="C20" s="205">
        <v>1</v>
      </c>
      <c r="D20" s="205">
        <v>4</v>
      </c>
      <c r="E20" s="171">
        <v>13</v>
      </c>
      <c r="F20" s="163">
        <v>1</v>
      </c>
      <c r="G20" s="165">
        <v>12</v>
      </c>
      <c r="H20" s="164">
        <v>4</v>
      </c>
      <c r="I20" s="163" t="s">
        <v>132</v>
      </c>
      <c r="J20" s="162">
        <v>4</v>
      </c>
      <c r="K20" s="195"/>
      <c r="L20" s="195"/>
      <c r="M20" s="195"/>
      <c r="N20" s="194"/>
      <c r="O20" s="194"/>
      <c r="P20" s="194"/>
      <c r="Q20" s="194"/>
      <c r="R20" s="194"/>
      <c r="S20" s="194"/>
      <c r="T20" s="194"/>
      <c r="U20" s="194"/>
      <c r="V20" s="194"/>
    </row>
    <row r="21" spans="1:25" ht="24.95" customHeight="1" x14ac:dyDescent="0.15">
      <c r="A21" s="169" t="s">
        <v>116</v>
      </c>
      <c r="B21" s="205" t="s">
        <v>132</v>
      </c>
      <c r="C21" s="205">
        <v>2</v>
      </c>
      <c r="D21" s="205">
        <v>9</v>
      </c>
      <c r="E21" s="171">
        <v>31</v>
      </c>
      <c r="F21" s="163">
        <v>2</v>
      </c>
      <c r="G21" s="165">
        <v>29</v>
      </c>
      <c r="H21" s="164" t="s">
        <v>146</v>
      </c>
      <c r="I21" s="163" t="s">
        <v>131</v>
      </c>
      <c r="J21" s="162" t="s">
        <v>145</v>
      </c>
      <c r="K21" s="196" t="s">
        <v>142</v>
      </c>
      <c r="L21" s="195"/>
      <c r="M21" s="195"/>
      <c r="N21" s="204"/>
      <c r="O21" s="204"/>
      <c r="P21" s="204"/>
      <c r="Q21" s="194"/>
      <c r="R21" s="194"/>
      <c r="S21" s="194"/>
      <c r="T21" s="194"/>
      <c r="U21" s="194"/>
      <c r="V21" s="194"/>
    </row>
    <row r="22" spans="1:25" ht="24.95" customHeight="1" thickBot="1" x14ac:dyDescent="0.2">
      <c r="A22" s="203" t="s">
        <v>117</v>
      </c>
      <c r="B22" s="202" t="s">
        <v>132</v>
      </c>
      <c r="C22" s="202">
        <v>2</v>
      </c>
      <c r="D22" s="202">
        <v>8</v>
      </c>
      <c r="E22" s="201">
        <v>32</v>
      </c>
      <c r="F22" s="198">
        <v>2</v>
      </c>
      <c r="G22" s="200">
        <v>30</v>
      </c>
      <c r="H22" s="199" t="s">
        <v>144</v>
      </c>
      <c r="I22" s="198" t="s">
        <v>131</v>
      </c>
      <c r="J22" s="197" t="s">
        <v>143</v>
      </c>
      <c r="L22" s="195"/>
      <c r="M22" s="195"/>
      <c r="N22" s="194"/>
      <c r="O22" s="194"/>
      <c r="P22" s="194"/>
      <c r="Q22" s="194"/>
      <c r="R22" s="194"/>
      <c r="S22" s="194"/>
      <c r="T22" s="194"/>
      <c r="U22" s="194"/>
      <c r="V22" s="283" t="s">
        <v>246</v>
      </c>
    </row>
    <row r="23" spans="1:25" ht="21.95" customHeight="1" x14ac:dyDescent="0.15">
      <c r="A23" s="358" t="s">
        <v>141</v>
      </c>
      <c r="B23" s="345" t="s">
        <v>230</v>
      </c>
      <c r="C23" s="346"/>
      <c r="D23" s="346"/>
      <c r="E23" s="346"/>
      <c r="F23" s="346"/>
      <c r="G23" s="346"/>
      <c r="H23" s="346"/>
      <c r="I23" s="346"/>
      <c r="J23" s="346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4"/>
    </row>
    <row r="24" spans="1:25" ht="21.95" customHeight="1" x14ac:dyDescent="0.15">
      <c r="A24" s="359"/>
      <c r="B24" s="327" t="s">
        <v>140</v>
      </c>
      <c r="C24" s="328"/>
      <c r="D24" s="329"/>
      <c r="E24" s="327" t="s">
        <v>139</v>
      </c>
      <c r="F24" s="328"/>
      <c r="G24" s="329"/>
      <c r="H24" s="327" t="s">
        <v>138</v>
      </c>
      <c r="I24" s="328"/>
      <c r="J24" s="329"/>
      <c r="K24" s="327" t="s">
        <v>137</v>
      </c>
      <c r="L24" s="328"/>
      <c r="M24" s="329"/>
      <c r="N24" s="327" t="s">
        <v>136</v>
      </c>
      <c r="O24" s="328"/>
      <c r="P24" s="329"/>
      <c r="Q24" s="327" t="s">
        <v>135</v>
      </c>
      <c r="R24" s="328"/>
      <c r="S24" s="329"/>
      <c r="T24" s="327" t="s">
        <v>134</v>
      </c>
      <c r="U24" s="328"/>
      <c r="V24" s="342"/>
      <c r="W24" s="193"/>
      <c r="X24" s="193"/>
      <c r="Y24" s="193"/>
    </row>
    <row r="25" spans="1:25" s="186" customFormat="1" ht="21.95" customHeight="1" x14ac:dyDescent="0.15">
      <c r="A25" s="359"/>
      <c r="B25" s="190" t="s">
        <v>133</v>
      </c>
      <c r="C25" s="189" t="s">
        <v>1</v>
      </c>
      <c r="D25" s="192" t="s">
        <v>2</v>
      </c>
      <c r="E25" s="190" t="s">
        <v>133</v>
      </c>
      <c r="F25" s="189" t="s">
        <v>1</v>
      </c>
      <c r="G25" s="192" t="s">
        <v>2</v>
      </c>
      <c r="H25" s="190" t="s">
        <v>133</v>
      </c>
      <c r="I25" s="189" t="s">
        <v>1</v>
      </c>
      <c r="J25" s="192" t="s">
        <v>2</v>
      </c>
      <c r="K25" s="190" t="s">
        <v>133</v>
      </c>
      <c r="L25" s="189" t="s">
        <v>1</v>
      </c>
      <c r="M25" s="192" t="s">
        <v>2</v>
      </c>
      <c r="N25" s="190" t="s">
        <v>133</v>
      </c>
      <c r="O25" s="189" t="s">
        <v>1</v>
      </c>
      <c r="P25" s="191" t="s">
        <v>2</v>
      </c>
      <c r="Q25" s="190" t="s">
        <v>133</v>
      </c>
      <c r="R25" s="189" t="s">
        <v>1</v>
      </c>
      <c r="S25" s="191" t="s">
        <v>2</v>
      </c>
      <c r="T25" s="190" t="s">
        <v>133</v>
      </c>
      <c r="U25" s="189" t="s">
        <v>1</v>
      </c>
      <c r="V25" s="188" t="s">
        <v>2</v>
      </c>
      <c r="W25" s="187"/>
      <c r="X25" s="187"/>
      <c r="Y25" s="187"/>
    </row>
    <row r="26" spans="1:25" ht="24.95" customHeight="1" x14ac:dyDescent="0.15">
      <c r="A26" s="185" t="s">
        <v>4</v>
      </c>
      <c r="B26" s="184" t="s">
        <v>132</v>
      </c>
      <c r="C26" s="183" t="s">
        <v>132</v>
      </c>
      <c r="D26" s="182" t="s">
        <v>132</v>
      </c>
      <c r="E26" s="178" t="s">
        <v>132</v>
      </c>
      <c r="F26" s="177" t="s">
        <v>132</v>
      </c>
      <c r="G26" s="179" t="s">
        <v>132</v>
      </c>
      <c r="H26" s="178" t="s">
        <v>132</v>
      </c>
      <c r="I26" s="177" t="s">
        <v>132</v>
      </c>
      <c r="J26" s="179" t="s">
        <v>132</v>
      </c>
      <c r="K26" s="178" t="s">
        <v>132</v>
      </c>
      <c r="L26" s="177" t="s">
        <v>132</v>
      </c>
      <c r="M26" s="181" t="s">
        <v>131</v>
      </c>
      <c r="N26" s="180" t="s">
        <v>131</v>
      </c>
      <c r="O26" s="177" t="s">
        <v>132</v>
      </c>
      <c r="P26" s="179" t="s">
        <v>132</v>
      </c>
      <c r="Q26" s="178" t="s">
        <v>132</v>
      </c>
      <c r="R26" s="177" t="s">
        <v>132</v>
      </c>
      <c r="S26" s="179" t="s">
        <v>132</v>
      </c>
      <c r="T26" s="178" t="s">
        <v>132</v>
      </c>
      <c r="U26" s="177" t="s">
        <v>132</v>
      </c>
      <c r="V26" s="176" t="s">
        <v>131</v>
      </c>
      <c r="W26" s="153"/>
      <c r="X26" s="153"/>
      <c r="Y26" s="153"/>
    </row>
    <row r="27" spans="1:25" ht="24.95" customHeight="1" x14ac:dyDescent="0.15">
      <c r="A27" s="169" t="s">
        <v>5</v>
      </c>
      <c r="B27" s="175" t="s">
        <v>132</v>
      </c>
      <c r="C27" s="174" t="s">
        <v>132</v>
      </c>
      <c r="D27" s="173" t="s">
        <v>132</v>
      </c>
      <c r="E27" s="171" t="s">
        <v>132</v>
      </c>
      <c r="F27" s="170" t="s">
        <v>132</v>
      </c>
      <c r="G27" s="172" t="s">
        <v>132</v>
      </c>
      <c r="H27" s="171" t="s">
        <v>132</v>
      </c>
      <c r="I27" s="170" t="s">
        <v>132</v>
      </c>
      <c r="J27" s="172" t="s">
        <v>132</v>
      </c>
      <c r="K27" s="171" t="s">
        <v>132</v>
      </c>
      <c r="L27" s="170" t="s">
        <v>132</v>
      </c>
      <c r="M27" s="165" t="s">
        <v>131</v>
      </c>
      <c r="N27" s="164" t="s">
        <v>131</v>
      </c>
      <c r="O27" s="170" t="s">
        <v>132</v>
      </c>
      <c r="P27" s="172" t="s">
        <v>132</v>
      </c>
      <c r="Q27" s="171" t="s">
        <v>132</v>
      </c>
      <c r="R27" s="170" t="s">
        <v>132</v>
      </c>
      <c r="S27" s="172" t="s">
        <v>132</v>
      </c>
      <c r="T27" s="171" t="s">
        <v>132</v>
      </c>
      <c r="U27" s="170" t="s">
        <v>132</v>
      </c>
      <c r="V27" s="162" t="s">
        <v>131</v>
      </c>
      <c r="W27" s="153"/>
      <c r="X27" s="153"/>
      <c r="Y27" s="153"/>
    </row>
    <row r="28" spans="1:25" ht="24.95" customHeight="1" x14ac:dyDescent="0.15">
      <c r="A28" s="169" t="s">
        <v>115</v>
      </c>
      <c r="B28" s="168">
        <v>106</v>
      </c>
      <c r="C28" s="167">
        <v>51</v>
      </c>
      <c r="D28" s="166">
        <v>55</v>
      </c>
      <c r="E28" s="164">
        <v>3</v>
      </c>
      <c r="F28" s="163">
        <v>2</v>
      </c>
      <c r="G28" s="165">
        <v>1</v>
      </c>
      <c r="H28" s="164">
        <v>6</v>
      </c>
      <c r="I28" s="163">
        <v>3</v>
      </c>
      <c r="J28" s="165">
        <v>3</v>
      </c>
      <c r="K28" s="164">
        <v>12</v>
      </c>
      <c r="L28" s="163">
        <v>3</v>
      </c>
      <c r="M28" s="165">
        <v>9</v>
      </c>
      <c r="N28" s="164">
        <v>22</v>
      </c>
      <c r="O28" s="163">
        <v>12</v>
      </c>
      <c r="P28" s="165">
        <v>10</v>
      </c>
      <c r="Q28" s="164">
        <v>33</v>
      </c>
      <c r="R28" s="163">
        <v>19</v>
      </c>
      <c r="S28" s="165">
        <v>14</v>
      </c>
      <c r="T28" s="164">
        <v>30</v>
      </c>
      <c r="U28" s="163">
        <v>12</v>
      </c>
      <c r="V28" s="162">
        <v>18</v>
      </c>
      <c r="W28" s="153"/>
      <c r="X28" s="153"/>
      <c r="Y28" s="153"/>
    </row>
    <row r="29" spans="1:25" ht="24.95" customHeight="1" x14ac:dyDescent="0.15">
      <c r="A29" s="169" t="s">
        <v>116</v>
      </c>
      <c r="B29" s="168">
        <v>189</v>
      </c>
      <c r="C29" s="167">
        <v>97</v>
      </c>
      <c r="D29" s="166">
        <v>92</v>
      </c>
      <c r="E29" s="164" t="s">
        <v>131</v>
      </c>
      <c r="F29" s="163" t="s">
        <v>131</v>
      </c>
      <c r="G29" s="165" t="s">
        <v>131</v>
      </c>
      <c r="H29" s="164">
        <v>17</v>
      </c>
      <c r="I29" s="163">
        <v>12</v>
      </c>
      <c r="J29" s="165">
        <v>5</v>
      </c>
      <c r="K29" s="164">
        <v>24</v>
      </c>
      <c r="L29" s="163">
        <v>13</v>
      </c>
      <c r="M29" s="165">
        <v>11</v>
      </c>
      <c r="N29" s="164">
        <v>44</v>
      </c>
      <c r="O29" s="163">
        <v>21</v>
      </c>
      <c r="P29" s="165">
        <v>23</v>
      </c>
      <c r="Q29" s="164">
        <v>42</v>
      </c>
      <c r="R29" s="163">
        <v>19</v>
      </c>
      <c r="S29" s="165">
        <v>23</v>
      </c>
      <c r="T29" s="164">
        <v>62</v>
      </c>
      <c r="U29" s="163">
        <v>32</v>
      </c>
      <c r="V29" s="162">
        <v>30</v>
      </c>
      <c r="W29" s="153"/>
      <c r="X29" s="153"/>
      <c r="Y29" s="153"/>
    </row>
    <row r="30" spans="1:25" ht="24.95" customHeight="1" thickBot="1" x14ac:dyDescent="0.2">
      <c r="A30" s="161" t="s">
        <v>117</v>
      </c>
      <c r="B30" s="160">
        <v>194</v>
      </c>
      <c r="C30" s="159">
        <v>99</v>
      </c>
      <c r="D30" s="158">
        <v>95</v>
      </c>
      <c r="E30" s="156">
        <v>4</v>
      </c>
      <c r="F30" s="155">
        <v>2</v>
      </c>
      <c r="G30" s="157">
        <v>2</v>
      </c>
      <c r="H30" s="156">
        <v>13</v>
      </c>
      <c r="I30" s="155">
        <v>7</v>
      </c>
      <c r="J30" s="157">
        <v>6</v>
      </c>
      <c r="K30" s="156">
        <v>29</v>
      </c>
      <c r="L30" s="155">
        <v>16</v>
      </c>
      <c r="M30" s="157">
        <v>13</v>
      </c>
      <c r="N30" s="156">
        <v>50</v>
      </c>
      <c r="O30" s="155">
        <v>27</v>
      </c>
      <c r="P30" s="157">
        <v>23</v>
      </c>
      <c r="Q30" s="156">
        <v>53</v>
      </c>
      <c r="R30" s="155">
        <v>27</v>
      </c>
      <c r="S30" s="157">
        <v>26</v>
      </c>
      <c r="T30" s="156">
        <v>45</v>
      </c>
      <c r="U30" s="155">
        <v>20</v>
      </c>
      <c r="V30" s="154">
        <v>25</v>
      </c>
      <c r="W30" s="153"/>
      <c r="X30" s="153"/>
      <c r="Y30" s="153"/>
    </row>
    <row r="31" spans="1:25" ht="21.95" customHeight="1" x14ac:dyDescent="0.15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N31" s="148"/>
      <c r="P31" s="148"/>
      <c r="V31" s="148" t="s">
        <v>130</v>
      </c>
    </row>
    <row r="32" spans="1:25" ht="33" customHeight="1" x14ac:dyDescent="0.15">
      <c r="A32" s="152"/>
      <c r="B32" s="151"/>
      <c r="C32" s="150"/>
      <c r="D32" s="149"/>
      <c r="E32" s="149"/>
      <c r="F32" s="149"/>
      <c r="G32" s="149"/>
      <c r="H32" s="149"/>
      <c r="I32" s="149"/>
      <c r="J32" s="149"/>
      <c r="N32" s="148"/>
      <c r="P32" s="148"/>
      <c r="V32" s="148"/>
    </row>
  </sheetData>
  <mergeCells count="27">
    <mergeCell ref="K4:V4"/>
    <mergeCell ref="N24:P24"/>
    <mergeCell ref="Q24:S24"/>
    <mergeCell ref="T24:V24"/>
    <mergeCell ref="T5:V5"/>
    <mergeCell ref="K24:M24"/>
    <mergeCell ref="B23:V23"/>
    <mergeCell ref="K5:M5"/>
    <mergeCell ref="N5:P5"/>
    <mergeCell ref="Q5:S5"/>
    <mergeCell ref="A14:J14"/>
    <mergeCell ref="E16:G16"/>
    <mergeCell ref="H16:J16"/>
    <mergeCell ref="A15:A17"/>
    <mergeCell ref="B15:C16"/>
    <mergeCell ref="A23:A25"/>
    <mergeCell ref="A4:A6"/>
    <mergeCell ref="B4:C5"/>
    <mergeCell ref="B24:D24"/>
    <mergeCell ref="E24:G24"/>
    <mergeCell ref="D15:D17"/>
    <mergeCell ref="E15:J15"/>
    <mergeCell ref="D4:D6"/>
    <mergeCell ref="E4:J4"/>
    <mergeCell ref="E5:G5"/>
    <mergeCell ref="H5:J5"/>
    <mergeCell ref="H24:J24"/>
  </mergeCells>
  <phoneticPr fontId="2"/>
  <printOptions horizontalCentered="1"/>
  <pageMargins left="0.62992125984251968" right="0.62992125984251968" top="0.70866141732283472" bottom="0.70866141732283472" header="0.11811023622047245" footer="0.51181102362204722"/>
  <pageSetup paperSize="9" scale="75" orientation="landscape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zoomScaleNormal="100" zoomScaleSheetLayoutView="100" workbookViewId="0"/>
  </sheetViews>
  <sheetFormatPr defaultRowHeight="13.5" x14ac:dyDescent="0.15"/>
  <cols>
    <col min="1" max="1" width="11.125" style="222" customWidth="1"/>
    <col min="2" max="2" width="8.875" style="222" bestFit="1" customWidth="1"/>
    <col min="3" max="24" width="7.625" style="222" customWidth="1"/>
    <col min="25" max="25" width="6.75" style="222" customWidth="1"/>
    <col min="26" max="35" width="8.625" style="222" customWidth="1"/>
    <col min="36" max="246" width="9" style="222"/>
    <col min="247" max="247" width="17.625" style="222" bestFit="1" customWidth="1"/>
    <col min="248" max="249" width="10.125" style="222" customWidth="1"/>
    <col min="250" max="256" width="9.875" style="222" customWidth="1"/>
    <col min="257" max="257" width="9.5" style="222" bestFit="1" customWidth="1"/>
    <col min="258" max="502" width="9" style="222"/>
    <col min="503" max="503" width="17.625" style="222" bestFit="1" customWidth="1"/>
    <col min="504" max="505" width="10.125" style="222" customWidth="1"/>
    <col min="506" max="512" width="9.875" style="222" customWidth="1"/>
    <col min="513" max="513" width="9.5" style="222" bestFit="1" customWidth="1"/>
    <col min="514" max="758" width="9" style="222"/>
    <col min="759" max="759" width="17.625" style="222" bestFit="1" customWidth="1"/>
    <col min="760" max="761" width="10.125" style="222" customWidth="1"/>
    <col min="762" max="768" width="9.875" style="222" customWidth="1"/>
    <col min="769" max="769" width="9.5" style="222" bestFit="1" customWidth="1"/>
    <col min="770" max="1014" width="9" style="222"/>
    <col min="1015" max="1015" width="17.625" style="222" bestFit="1" customWidth="1"/>
    <col min="1016" max="1017" width="10.125" style="222" customWidth="1"/>
    <col min="1018" max="1024" width="9.875" style="222" customWidth="1"/>
    <col min="1025" max="1025" width="9.5" style="222" bestFit="1" customWidth="1"/>
    <col min="1026" max="1270" width="9" style="222"/>
    <col min="1271" max="1271" width="17.625" style="222" bestFit="1" customWidth="1"/>
    <col min="1272" max="1273" width="10.125" style="222" customWidth="1"/>
    <col min="1274" max="1280" width="9.875" style="222" customWidth="1"/>
    <col min="1281" max="1281" width="9.5" style="222" bestFit="1" customWidth="1"/>
    <col min="1282" max="1526" width="9" style="222"/>
    <col min="1527" max="1527" width="17.625" style="222" bestFit="1" customWidth="1"/>
    <col min="1528" max="1529" width="10.125" style="222" customWidth="1"/>
    <col min="1530" max="1536" width="9.875" style="222" customWidth="1"/>
    <col min="1537" max="1537" width="9.5" style="222" bestFit="1" customWidth="1"/>
    <col min="1538" max="1782" width="9" style="222"/>
    <col min="1783" max="1783" width="17.625" style="222" bestFit="1" customWidth="1"/>
    <col min="1784" max="1785" width="10.125" style="222" customWidth="1"/>
    <col min="1786" max="1792" width="9.875" style="222" customWidth="1"/>
    <col min="1793" max="1793" width="9.5" style="222" bestFit="1" customWidth="1"/>
    <col min="1794" max="2038" width="9" style="222"/>
    <col min="2039" max="2039" width="17.625" style="222" bestFit="1" customWidth="1"/>
    <col min="2040" max="2041" width="10.125" style="222" customWidth="1"/>
    <col min="2042" max="2048" width="9.875" style="222" customWidth="1"/>
    <col min="2049" max="2049" width="9.5" style="222" bestFit="1" customWidth="1"/>
    <col min="2050" max="2294" width="9" style="222"/>
    <col min="2295" max="2295" width="17.625" style="222" bestFit="1" customWidth="1"/>
    <col min="2296" max="2297" width="10.125" style="222" customWidth="1"/>
    <col min="2298" max="2304" width="9.875" style="222" customWidth="1"/>
    <col min="2305" max="2305" width="9.5" style="222" bestFit="1" customWidth="1"/>
    <col min="2306" max="2550" width="9" style="222"/>
    <col min="2551" max="2551" width="17.625" style="222" bestFit="1" customWidth="1"/>
    <col min="2552" max="2553" width="10.125" style="222" customWidth="1"/>
    <col min="2554" max="2560" width="9.875" style="222" customWidth="1"/>
    <col min="2561" max="2561" width="9.5" style="222" bestFit="1" customWidth="1"/>
    <col min="2562" max="2806" width="9" style="222"/>
    <col min="2807" max="2807" width="17.625" style="222" bestFit="1" customWidth="1"/>
    <col min="2808" max="2809" width="10.125" style="222" customWidth="1"/>
    <col min="2810" max="2816" width="9.875" style="222" customWidth="1"/>
    <col min="2817" max="2817" width="9.5" style="222" bestFit="1" customWidth="1"/>
    <col min="2818" max="3062" width="9" style="222"/>
    <col min="3063" max="3063" width="17.625" style="222" bestFit="1" customWidth="1"/>
    <col min="3064" max="3065" width="10.125" style="222" customWidth="1"/>
    <col min="3066" max="3072" width="9.875" style="222" customWidth="1"/>
    <col min="3073" max="3073" width="9.5" style="222" bestFit="1" customWidth="1"/>
    <col min="3074" max="3318" width="9" style="222"/>
    <col min="3319" max="3319" width="17.625" style="222" bestFit="1" customWidth="1"/>
    <col min="3320" max="3321" width="10.125" style="222" customWidth="1"/>
    <col min="3322" max="3328" width="9.875" style="222" customWidth="1"/>
    <col min="3329" max="3329" width="9.5" style="222" bestFit="1" customWidth="1"/>
    <col min="3330" max="3574" width="9" style="222"/>
    <col min="3575" max="3575" width="17.625" style="222" bestFit="1" customWidth="1"/>
    <col min="3576" max="3577" width="10.125" style="222" customWidth="1"/>
    <col min="3578" max="3584" width="9.875" style="222" customWidth="1"/>
    <col min="3585" max="3585" width="9.5" style="222" bestFit="1" customWidth="1"/>
    <col min="3586" max="3830" width="9" style="222"/>
    <col min="3831" max="3831" width="17.625" style="222" bestFit="1" customWidth="1"/>
    <col min="3832" max="3833" width="10.125" style="222" customWidth="1"/>
    <col min="3834" max="3840" width="9.875" style="222" customWidth="1"/>
    <col min="3841" max="3841" width="9.5" style="222" bestFit="1" customWidth="1"/>
    <col min="3842" max="4086" width="9" style="222"/>
    <col min="4087" max="4087" width="17.625" style="222" bestFit="1" customWidth="1"/>
    <col min="4088" max="4089" width="10.125" style="222" customWidth="1"/>
    <col min="4090" max="4096" width="9.875" style="222" customWidth="1"/>
    <col min="4097" max="4097" width="9.5" style="222" bestFit="1" customWidth="1"/>
    <col min="4098" max="4342" width="9" style="222"/>
    <col min="4343" max="4343" width="17.625" style="222" bestFit="1" customWidth="1"/>
    <col min="4344" max="4345" width="10.125" style="222" customWidth="1"/>
    <col min="4346" max="4352" width="9.875" style="222" customWidth="1"/>
    <col min="4353" max="4353" width="9.5" style="222" bestFit="1" customWidth="1"/>
    <col min="4354" max="4598" width="9" style="222"/>
    <col min="4599" max="4599" width="17.625" style="222" bestFit="1" customWidth="1"/>
    <col min="4600" max="4601" width="10.125" style="222" customWidth="1"/>
    <col min="4602" max="4608" width="9.875" style="222" customWidth="1"/>
    <col min="4609" max="4609" width="9.5" style="222" bestFit="1" customWidth="1"/>
    <col min="4610" max="4854" width="9" style="222"/>
    <col min="4855" max="4855" width="17.625" style="222" bestFit="1" customWidth="1"/>
    <col min="4856" max="4857" width="10.125" style="222" customWidth="1"/>
    <col min="4858" max="4864" width="9.875" style="222" customWidth="1"/>
    <col min="4865" max="4865" width="9.5" style="222" bestFit="1" customWidth="1"/>
    <col min="4866" max="5110" width="9" style="222"/>
    <col min="5111" max="5111" width="17.625" style="222" bestFit="1" customWidth="1"/>
    <col min="5112" max="5113" width="10.125" style="222" customWidth="1"/>
    <col min="5114" max="5120" width="9.875" style="222" customWidth="1"/>
    <col min="5121" max="5121" width="9.5" style="222" bestFit="1" customWidth="1"/>
    <col min="5122" max="5366" width="9" style="222"/>
    <col min="5367" max="5367" width="17.625" style="222" bestFit="1" customWidth="1"/>
    <col min="5368" max="5369" width="10.125" style="222" customWidth="1"/>
    <col min="5370" max="5376" width="9.875" style="222" customWidth="1"/>
    <col min="5377" max="5377" width="9.5" style="222" bestFit="1" customWidth="1"/>
    <col min="5378" max="5622" width="9" style="222"/>
    <col min="5623" max="5623" width="17.625" style="222" bestFit="1" customWidth="1"/>
    <col min="5624" max="5625" width="10.125" style="222" customWidth="1"/>
    <col min="5626" max="5632" width="9.875" style="222" customWidth="1"/>
    <col min="5633" max="5633" width="9.5" style="222" bestFit="1" customWidth="1"/>
    <col min="5634" max="5878" width="9" style="222"/>
    <col min="5879" max="5879" width="17.625" style="222" bestFit="1" customWidth="1"/>
    <col min="5880" max="5881" width="10.125" style="222" customWidth="1"/>
    <col min="5882" max="5888" width="9.875" style="222" customWidth="1"/>
    <col min="5889" max="5889" width="9.5" style="222" bestFit="1" customWidth="1"/>
    <col min="5890" max="6134" width="9" style="222"/>
    <col min="6135" max="6135" width="17.625" style="222" bestFit="1" customWidth="1"/>
    <col min="6136" max="6137" width="10.125" style="222" customWidth="1"/>
    <col min="6138" max="6144" width="9.875" style="222" customWidth="1"/>
    <col min="6145" max="6145" width="9.5" style="222" bestFit="1" customWidth="1"/>
    <col min="6146" max="6390" width="9" style="222"/>
    <col min="6391" max="6391" width="17.625" style="222" bestFit="1" customWidth="1"/>
    <col min="6392" max="6393" width="10.125" style="222" customWidth="1"/>
    <col min="6394" max="6400" width="9.875" style="222" customWidth="1"/>
    <col min="6401" max="6401" width="9.5" style="222" bestFit="1" customWidth="1"/>
    <col min="6402" max="6646" width="9" style="222"/>
    <col min="6647" max="6647" width="17.625" style="222" bestFit="1" customWidth="1"/>
    <col min="6648" max="6649" width="10.125" style="222" customWidth="1"/>
    <col min="6650" max="6656" width="9.875" style="222" customWidth="1"/>
    <col min="6657" max="6657" width="9.5" style="222" bestFit="1" customWidth="1"/>
    <col min="6658" max="6902" width="9" style="222"/>
    <col min="6903" max="6903" width="17.625" style="222" bestFit="1" customWidth="1"/>
    <col min="6904" max="6905" width="10.125" style="222" customWidth="1"/>
    <col min="6906" max="6912" width="9.875" style="222" customWidth="1"/>
    <col min="6913" max="6913" width="9.5" style="222" bestFit="1" customWidth="1"/>
    <col min="6914" max="7158" width="9" style="222"/>
    <col min="7159" max="7159" width="17.625" style="222" bestFit="1" customWidth="1"/>
    <col min="7160" max="7161" width="10.125" style="222" customWidth="1"/>
    <col min="7162" max="7168" width="9.875" style="222" customWidth="1"/>
    <col min="7169" max="7169" width="9.5" style="222" bestFit="1" customWidth="1"/>
    <col min="7170" max="7414" width="9" style="222"/>
    <col min="7415" max="7415" width="17.625" style="222" bestFit="1" customWidth="1"/>
    <col min="7416" max="7417" width="10.125" style="222" customWidth="1"/>
    <col min="7418" max="7424" width="9.875" style="222" customWidth="1"/>
    <col min="7425" max="7425" width="9.5" style="222" bestFit="1" customWidth="1"/>
    <col min="7426" max="7670" width="9" style="222"/>
    <col min="7671" max="7671" width="17.625" style="222" bestFit="1" customWidth="1"/>
    <col min="7672" max="7673" width="10.125" style="222" customWidth="1"/>
    <col min="7674" max="7680" width="9.875" style="222" customWidth="1"/>
    <col min="7681" max="7681" width="9.5" style="222" bestFit="1" customWidth="1"/>
    <col min="7682" max="7926" width="9" style="222"/>
    <col min="7927" max="7927" width="17.625" style="222" bestFit="1" customWidth="1"/>
    <col min="7928" max="7929" width="10.125" style="222" customWidth="1"/>
    <col min="7930" max="7936" width="9.875" style="222" customWidth="1"/>
    <col min="7937" max="7937" width="9.5" style="222" bestFit="1" customWidth="1"/>
    <col min="7938" max="8182" width="9" style="222"/>
    <col min="8183" max="8183" width="17.625" style="222" bestFit="1" customWidth="1"/>
    <col min="8184" max="8185" width="10.125" style="222" customWidth="1"/>
    <col min="8186" max="8192" width="9.875" style="222" customWidth="1"/>
    <col min="8193" max="8193" width="9.5" style="222" bestFit="1" customWidth="1"/>
    <col min="8194" max="8438" width="9" style="222"/>
    <col min="8439" max="8439" width="17.625" style="222" bestFit="1" customWidth="1"/>
    <col min="8440" max="8441" width="10.125" style="222" customWidth="1"/>
    <col min="8442" max="8448" width="9.875" style="222" customWidth="1"/>
    <col min="8449" max="8449" width="9.5" style="222" bestFit="1" customWidth="1"/>
    <col min="8450" max="8694" width="9" style="222"/>
    <col min="8695" max="8695" width="17.625" style="222" bestFit="1" customWidth="1"/>
    <col min="8696" max="8697" width="10.125" style="222" customWidth="1"/>
    <col min="8698" max="8704" width="9.875" style="222" customWidth="1"/>
    <col min="8705" max="8705" width="9.5" style="222" bestFit="1" customWidth="1"/>
    <col min="8706" max="8950" width="9" style="222"/>
    <col min="8951" max="8951" width="17.625" style="222" bestFit="1" customWidth="1"/>
    <col min="8952" max="8953" width="10.125" style="222" customWidth="1"/>
    <col min="8954" max="8960" width="9.875" style="222" customWidth="1"/>
    <col min="8961" max="8961" width="9.5" style="222" bestFit="1" customWidth="1"/>
    <col min="8962" max="9206" width="9" style="222"/>
    <col min="9207" max="9207" width="17.625" style="222" bestFit="1" customWidth="1"/>
    <col min="9208" max="9209" width="10.125" style="222" customWidth="1"/>
    <col min="9210" max="9216" width="9.875" style="222" customWidth="1"/>
    <col min="9217" max="9217" width="9.5" style="222" bestFit="1" customWidth="1"/>
    <col min="9218" max="9462" width="9" style="222"/>
    <col min="9463" max="9463" width="17.625" style="222" bestFit="1" customWidth="1"/>
    <col min="9464" max="9465" width="10.125" style="222" customWidth="1"/>
    <col min="9466" max="9472" width="9.875" style="222" customWidth="1"/>
    <col min="9473" max="9473" width="9.5" style="222" bestFit="1" customWidth="1"/>
    <col min="9474" max="9718" width="9" style="222"/>
    <col min="9719" max="9719" width="17.625" style="222" bestFit="1" customWidth="1"/>
    <col min="9720" max="9721" width="10.125" style="222" customWidth="1"/>
    <col min="9722" max="9728" width="9.875" style="222" customWidth="1"/>
    <col min="9729" max="9729" width="9.5" style="222" bestFit="1" customWidth="1"/>
    <col min="9730" max="9974" width="9" style="222"/>
    <col min="9975" max="9975" width="17.625" style="222" bestFit="1" customWidth="1"/>
    <col min="9976" max="9977" width="10.125" style="222" customWidth="1"/>
    <col min="9978" max="9984" width="9.875" style="222" customWidth="1"/>
    <col min="9985" max="9985" width="9.5" style="222" bestFit="1" customWidth="1"/>
    <col min="9986" max="10230" width="9" style="222"/>
    <col min="10231" max="10231" width="17.625" style="222" bestFit="1" customWidth="1"/>
    <col min="10232" max="10233" width="10.125" style="222" customWidth="1"/>
    <col min="10234" max="10240" width="9.875" style="222" customWidth="1"/>
    <col min="10241" max="10241" width="9.5" style="222" bestFit="1" customWidth="1"/>
    <col min="10242" max="10486" width="9" style="222"/>
    <col min="10487" max="10487" width="17.625" style="222" bestFit="1" customWidth="1"/>
    <col min="10488" max="10489" width="10.125" style="222" customWidth="1"/>
    <col min="10490" max="10496" width="9.875" style="222" customWidth="1"/>
    <col min="10497" max="10497" width="9.5" style="222" bestFit="1" customWidth="1"/>
    <col min="10498" max="10742" width="9" style="222"/>
    <col min="10743" max="10743" width="17.625" style="222" bestFit="1" customWidth="1"/>
    <col min="10744" max="10745" width="10.125" style="222" customWidth="1"/>
    <col min="10746" max="10752" width="9.875" style="222" customWidth="1"/>
    <col min="10753" max="10753" width="9.5" style="222" bestFit="1" customWidth="1"/>
    <col min="10754" max="10998" width="9" style="222"/>
    <col min="10999" max="10999" width="17.625" style="222" bestFit="1" customWidth="1"/>
    <col min="11000" max="11001" width="10.125" style="222" customWidth="1"/>
    <col min="11002" max="11008" width="9.875" style="222" customWidth="1"/>
    <col min="11009" max="11009" width="9.5" style="222" bestFit="1" customWidth="1"/>
    <col min="11010" max="11254" width="9" style="222"/>
    <col min="11255" max="11255" width="17.625" style="222" bestFit="1" customWidth="1"/>
    <col min="11256" max="11257" width="10.125" style="222" customWidth="1"/>
    <col min="11258" max="11264" width="9.875" style="222" customWidth="1"/>
    <col min="11265" max="11265" width="9.5" style="222" bestFit="1" customWidth="1"/>
    <col min="11266" max="11510" width="9" style="222"/>
    <col min="11511" max="11511" width="17.625" style="222" bestFit="1" customWidth="1"/>
    <col min="11512" max="11513" width="10.125" style="222" customWidth="1"/>
    <col min="11514" max="11520" width="9.875" style="222" customWidth="1"/>
    <col min="11521" max="11521" width="9.5" style="222" bestFit="1" customWidth="1"/>
    <col min="11522" max="11766" width="9" style="222"/>
    <col min="11767" max="11767" width="17.625" style="222" bestFit="1" customWidth="1"/>
    <col min="11768" max="11769" width="10.125" style="222" customWidth="1"/>
    <col min="11770" max="11776" width="9.875" style="222" customWidth="1"/>
    <col min="11777" max="11777" width="9.5" style="222" bestFit="1" customWidth="1"/>
    <col min="11778" max="12022" width="9" style="222"/>
    <col min="12023" max="12023" width="17.625" style="222" bestFit="1" customWidth="1"/>
    <col min="12024" max="12025" width="10.125" style="222" customWidth="1"/>
    <col min="12026" max="12032" width="9.875" style="222" customWidth="1"/>
    <col min="12033" max="12033" width="9.5" style="222" bestFit="1" customWidth="1"/>
    <col min="12034" max="12278" width="9" style="222"/>
    <col min="12279" max="12279" width="17.625" style="222" bestFit="1" customWidth="1"/>
    <col min="12280" max="12281" width="10.125" style="222" customWidth="1"/>
    <col min="12282" max="12288" width="9.875" style="222" customWidth="1"/>
    <col min="12289" max="12289" width="9.5" style="222" bestFit="1" customWidth="1"/>
    <col min="12290" max="12534" width="9" style="222"/>
    <col min="12535" max="12535" width="17.625" style="222" bestFit="1" customWidth="1"/>
    <col min="12536" max="12537" width="10.125" style="222" customWidth="1"/>
    <col min="12538" max="12544" width="9.875" style="222" customWidth="1"/>
    <col min="12545" max="12545" width="9.5" style="222" bestFit="1" customWidth="1"/>
    <col min="12546" max="12790" width="9" style="222"/>
    <col min="12791" max="12791" width="17.625" style="222" bestFit="1" customWidth="1"/>
    <col min="12792" max="12793" width="10.125" style="222" customWidth="1"/>
    <col min="12794" max="12800" width="9.875" style="222" customWidth="1"/>
    <col min="12801" max="12801" width="9.5" style="222" bestFit="1" customWidth="1"/>
    <col min="12802" max="13046" width="9" style="222"/>
    <col min="13047" max="13047" width="17.625" style="222" bestFit="1" customWidth="1"/>
    <col min="13048" max="13049" width="10.125" style="222" customWidth="1"/>
    <col min="13050" max="13056" width="9.875" style="222" customWidth="1"/>
    <col min="13057" max="13057" width="9.5" style="222" bestFit="1" customWidth="1"/>
    <col min="13058" max="13302" width="9" style="222"/>
    <col min="13303" max="13303" width="17.625" style="222" bestFit="1" customWidth="1"/>
    <col min="13304" max="13305" width="10.125" style="222" customWidth="1"/>
    <col min="13306" max="13312" width="9.875" style="222" customWidth="1"/>
    <col min="13313" max="13313" width="9.5" style="222" bestFit="1" customWidth="1"/>
    <col min="13314" max="13558" width="9" style="222"/>
    <col min="13559" max="13559" width="17.625" style="222" bestFit="1" customWidth="1"/>
    <col min="13560" max="13561" width="10.125" style="222" customWidth="1"/>
    <col min="13562" max="13568" width="9.875" style="222" customWidth="1"/>
    <col min="13569" max="13569" width="9.5" style="222" bestFit="1" customWidth="1"/>
    <col min="13570" max="13814" width="9" style="222"/>
    <col min="13815" max="13815" width="17.625" style="222" bestFit="1" customWidth="1"/>
    <col min="13816" max="13817" width="10.125" style="222" customWidth="1"/>
    <col min="13818" max="13824" width="9.875" style="222" customWidth="1"/>
    <col min="13825" max="13825" width="9.5" style="222" bestFit="1" customWidth="1"/>
    <col min="13826" max="14070" width="9" style="222"/>
    <col min="14071" max="14071" width="17.625" style="222" bestFit="1" customWidth="1"/>
    <col min="14072" max="14073" width="10.125" style="222" customWidth="1"/>
    <col min="14074" max="14080" width="9.875" style="222" customWidth="1"/>
    <col min="14081" max="14081" width="9.5" style="222" bestFit="1" customWidth="1"/>
    <col min="14082" max="14326" width="9" style="222"/>
    <col min="14327" max="14327" width="17.625" style="222" bestFit="1" customWidth="1"/>
    <col min="14328" max="14329" width="10.125" style="222" customWidth="1"/>
    <col min="14330" max="14336" width="9.875" style="222" customWidth="1"/>
    <col min="14337" max="14337" width="9.5" style="222" bestFit="1" customWidth="1"/>
    <col min="14338" max="14582" width="9" style="222"/>
    <col min="14583" max="14583" width="17.625" style="222" bestFit="1" customWidth="1"/>
    <col min="14584" max="14585" width="10.125" style="222" customWidth="1"/>
    <col min="14586" max="14592" width="9.875" style="222" customWidth="1"/>
    <col min="14593" max="14593" width="9.5" style="222" bestFit="1" customWidth="1"/>
    <col min="14594" max="14838" width="9" style="222"/>
    <col min="14839" max="14839" width="17.625" style="222" bestFit="1" customWidth="1"/>
    <col min="14840" max="14841" width="10.125" style="222" customWidth="1"/>
    <col min="14842" max="14848" width="9.875" style="222" customWidth="1"/>
    <col min="14849" max="14849" width="9.5" style="222" bestFit="1" customWidth="1"/>
    <col min="14850" max="15094" width="9" style="222"/>
    <col min="15095" max="15095" width="17.625" style="222" bestFit="1" customWidth="1"/>
    <col min="15096" max="15097" width="10.125" style="222" customWidth="1"/>
    <col min="15098" max="15104" width="9.875" style="222" customWidth="1"/>
    <col min="15105" max="15105" width="9.5" style="222" bestFit="1" customWidth="1"/>
    <col min="15106" max="15350" width="9" style="222"/>
    <col min="15351" max="15351" width="17.625" style="222" bestFit="1" customWidth="1"/>
    <col min="15352" max="15353" width="10.125" style="222" customWidth="1"/>
    <col min="15354" max="15360" width="9.875" style="222" customWidth="1"/>
    <col min="15361" max="15361" width="9.5" style="222" bestFit="1" customWidth="1"/>
    <col min="15362" max="15606" width="9" style="222"/>
    <col min="15607" max="15607" width="17.625" style="222" bestFit="1" customWidth="1"/>
    <col min="15608" max="15609" width="10.125" style="222" customWidth="1"/>
    <col min="15610" max="15616" width="9.875" style="222" customWidth="1"/>
    <col min="15617" max="15617" width="9.5" style="222" bestFit="1" customWidth="1"/>
    <col min="15618" max="15862" width="9" style="222"/>
    <col min="15863" max="15863" width="17.625" style="222" bestFit="1" customWidth="1"/>
    <col min="15864" max="15865" width="10.125" style="222" customWidth="1"/>
    <col min="15866" max="15872" width="9.875" style="222" customWidth="1"/>
    <col min="15873" max="15873" width="9.5" style="222" bestFit="1" customWidth="1"/>
    <col min="15874" max="16118" width="9" style="222"/>
    <col min="16119" max="16119" width="17.625" style="222" bestFit="1" customWidth="1"/>
    <col min="16120" max="16121" width="10.125" style="222" customWidth="1"/>
    <col min="16122" max="16128" width="9.875" style="222" customWidth="1"/>
    <col min="16129" max="16129" width="9.5" style="222" bestFit="1" customWidth="1"/>
    <col min="16130" max="16384" width="9" style="222"/>
  </cols>
  <sheetData>
    <row r="1" spans="1:25" ht="25.5" customHeight="1" x14ac:dyDescent="0.15"/>
    <row r="3" spans="1:25" ht="22.5" customHeight="1" thickBot="1" x14ac:dyDescent="0.2">
      <c r="A3" s="265" t="s">
        <v>166</v>
      </c>
      <c r="L3" s="283"/>
    </row>
    <row r="4" spans="1:25" ht="21.95" customHeight="1" x14ac:dyDescent="0.15">
      <c r="A4" s="363" t="s">
        <v>186</v>
      </c>
      <c r="B4" s="365" t="s">
        <v>232</v>
      </c>
      <c r="C4" s="365"/>
      <c r="D4" s="370" t="s">
        <v>233</v>
      </c>
      <c r="E4" s="371"/>
      <c r="F4" s="372"/>
      <c r="G4" s="367" t="s">
        <v>234</v>
      </c>
      <c r="H4" s="368"/>
      <c r="I4" s="368"/>
      <c r="J4" s="368"/>
      <c r="K4" s="368"/>
      <c r="L4" s="368"/>
      <c r="M4" s="294"/>
      <c r="N4" s="295"/>
      <c r="O4" s="295"/>
    </row>
    <row r="5" spans="1:25" ht="21.95" customHeight="1" x14ac:dyDescent="0.15">
      <c r="A5" s="364"/>
      <c r="B5" s="366"/>
      <c r="C5" s="366"/>
      <c r="D5" s="373"/>
      <c r="E5" s="374"/>
      <c r="F5" s="375"/>
      <c r="G5" s="385" t="s">
        <v>150</v>
      </c>
      <c r="H5" s="386"/>
      <c r="I5" s="387"/>
      <c r="J5" s="385" t="s">
        <v>149</v>
      </c>
      <c r="K5" s="386"/>
      <c r="L5" s="386"/>
      <c r="M5" s="294"/>
      <c r="N5" s="295"/>
      <c r="O5" s="295"/>
    </row>
    <row r="6" spans="1:25" s="255" customFormat="1" ht="21.95" customHeight="1" x14ac:dyDescent="0.15">
      <c r="A6" s="364"/>
      <c r="B6" s="262" t="s">
        <v>158</v>
      </c>
      <c r="C6" s="262" t="s">
        <v>157</v>
      </c>
      <c r="D6" s="263" t="s">
        <v>133</v>
      </c>
      <c r="E6" s="262" t="s">
        <v>156</v>
      </c>
      <c r="F6" s="262" t="s">
        <v>155</v>
      </c>
      <c r="G6" s="259" t="s">
        <v>133</v>
      </c>
      <c r="H6" s="258" t="s">
        <v>1</v>
      </c>
      <c r="I6" s="260" t="s">
        <v>2</v>
      </c>
      <c r="J6" s="259" t="s">
        <v>133</v>
      </c>
      <c r="K6" s="258" t="s">
        <v>1</v>
      </c>
      <c r="L6" s="284" t="s">
        <v>2</v>
      </c>
      <c r="M6" s="288"/>
      <c r="N6" s="289"/>
      <c r="O6" s="289"/>
    </row>
    <row r="7" spans="1:25" ht="24.95" customHeight="1" x14ac:dyDescent="0.15">
      <c r="A7" s="254" t="s">
        <v>4</v>
      </c>
      <c r="B7" s="253">
        <v>26</v>
      </c>
      <c r="C7" s="253" t="s">
        <v>131</v>
      </c>
      <c r="D7" s="301">
        <v>423</v>
      </c>
      <c r="E7" s="253">
        <v>349</v>
      </c>
      <c r="F7" s="253">
        <v>74</v>
      </c>
      <c r="G7" s="248">
        <v>636</v>
      </c>
      <c r="H7" s="247">
        <v>239</v>
      </c>
      <c r="I7" s="249">
        <v>397</v>
      </c>
      <c r="J7" s="248">
        <v>84</v>
      </c>
      <c r="K7" s="247">
        <v>16</v>
      </c>
      <c r="L7" s="285">
        <v>68</v>
      </c>
      <c r="M7" s="290"/>
      <c r="N7" s="291"/>
      <c r="O7" s="291"/>
    </row>
    <row r="8" spans="1:25" ht="24.95" customHeight="1" x14ac:dyDescent="0.15">
      <c r="A8" s="245" t="s">
        <v>5</v>
      </c>
      <c r="B8" s="244">
        <v>26</v>
      </c>
      <c r="C8" s="244" t="s">
        <v>131</v>
      </c>
      <c r="D8" s="302">
        <v>424</v>
      </c>
      <c r="E8" s="244">
        <v>345</v>
      </c>
      <c r="F8" s="244">
        <v>79</v>
      </c>
      <c r="G8" s="239">
        <v>641</v>
      </c>
      <c r="H8" s="238">
        <v>241</v>
      </c>
      <c r="I8" s="240">
        <v>400</v>
      </c>
      <c r="J8" s="239">
        <v>86</v>
      </c>
      <c r="K8" s="238">
        <v>18</v>
      </c>
      <c r="L8" s="286">
        <v>68</v>
      </c>
      <c r="M8" s="290"/>
      <c r="N8" s="291"/>
      <c r="O8" s="291"/>
    </row>
    <row r="9" spans="1:25" ht="24.95" customHeight="1" x14ac:dyDescent="0.15">
      <c r="A9" s="245" t="s">
        <v>115</v>
      </c>
      <c r="B9" s="244">
        <v>26</v>
      </c>
      <c r="C9" s="244" t="s">
        <v>131</v>
      </c>
      <c r="D9" s="302">
        <v>427</v>
      </c>
      <c r="E9" s="244">
        <v>344</v>
      </c>
      <c r="F9" s="244">
        <v>83</v>
      </c>
      <c r="G9" s="239">
        <v>647</v>
      </c>
      <c r="H9" s="238">
        <v>240</v>
      </c>
      <c r="I9" s="240">
        <v>407</v>
      </c>
      <c r="J9" s="239">
        <v>95</v>
      </c>
      <c r="K9" s="238">
        <v>21</v>
      </c>
      <c r="L9" s="286">
        <v>74</v>
      </c>
      <c r="M9" s="290"/>
      <c r="N9" s="291"/>
      <c r="O9" s="291"/>
    </row>
    <row r="10" spans="1:25" ht="24.95" customHeight="1" x14ac:dyDescent="0.15">
      <c r="A10" s="245" t="s">
        <v>116</v>
      </c>
      <c r="B10" s="244">
        <v>26</v>
      </c>
      <c r="C10" s="244" t="s">
        <v>131</v>
      </c>
      <c r="D10" s="302">
        <v>428</v>
      </c>
      <c r="E10" s="244">
        <v>344</v>
      </c>
      <c r="F10" s="244">
        <v>84</v>
      </c>
      <c r="G10" s="239">
        <v>651</v>
      </c>
      <c r="H10" s="238">
        <v>240</v>
      </c>
      <c r="I10" s="240">
        <v>411</v>
      </c>
      <c r="J10" s="239">
        <v>99</v>
      </c>
      <c r="K10" s="238">
        <v>28</v>
      </c>
      <c r="L10" s="286">
        <v>71</v>
      </c>
      <c r="M10" s="290"/>
      <c r="N10" s="291"/>
      <c r="O10" s="291"/>
      <c r="V10" s="122"/>
    </row>
    <row r="11" spans="1:25" ht="24.95" customHeight="1" thickBot="1" x14ac:dyDescent="0.2">
      <c r="A11" s="273" t="s">
        <v>117</v>
      </c>
      <c r="B11" s="272">
        <v>26</v>
      </c>
      <c r="C11" s="272" t="s">
        <v>132</v>
      </c>
      <c r="D11" s="303">
        <v>429</v>
      </c>
      <c r="E11" s="272">
        <v>342</v>
      </c>
      <c r="F11" s="272">
        <v>87</v>
      </c>
      <c r="G11" s="270">
        <v>647</v>
      </c>
      <c r="H11" s="269">
        <v>238</v>
      </c>
      <c r="I11" s="271">
        <v>409</v>
      </c>
      <c r="J11" s="270">
        <v>118</v>
      </c>
      <c r="K11" s="269">
        <v>30</v>
      </c>
      <c r="L11" s="287">
        <v>88</v>
      </c>
      <c r="M11" s="292"/>
      <c r="N11" s="293"/>
      <c r="O11" s="293"/>
      <c r="P11" s="268"/>
      <c r="Q11" s="268"/>
      <c r="R11" s="268"/>
      <c r="S11" s="268"/>
      <c r="T11" s="268"/>
      <c r="U11" s="268"/>
      <c r="V11" s="297" t="s">
        <v>236</v>
      </c>
    </row>
    <row r="12" spans="1:25" ht="21.95" customHeight="1" x14ac:dyDescent="0.15">
      <c r="A12" s="378" t="s">
        <v>141</v>
      </c>
      <c r="B12" s="380" t="s">
        <v>235</v>
      </c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1"/>
    </row>
    <row r="13" spans="1:25" ht="21.95" customHeight="1" x14ac:dyDescent="0.15">
      <c r="A13" s="379"/>
      <c r="B13" s="382" t="s">
        <v>152</v>
      </c>
      <c r="C13" s="383"/>
      <c r="D13" s="384"/>
      <c r="E13" s="360" t="s">
        <v>161</v>
      </c>
      <c r="F13" s="361"/>
      <c r="G13" s="377"/>
      <c r="H13" s="360" t="s">
        <v>160</v>
      </c>
      <c r="I13" s="361"/>
      <c r="J13" s="377"/>
      <c r="K13" s="360" t="s">
        <v>159</v>
      </c>
      <c r="L13" s="361"/>
      <c r="M13" s="377"/>
      <c r="N13" s="360" t="s">
        <v>165</v>
      </c>
      <c r="O13" s="361"/>
      <c r="P13" s="377"/>
      <c r="Q13" s="360" t="s">
        <v>164</v>
      </c>
      <c r="R13" s="361"/>
      <c r="S13" s="377"/>
      <c r="T13" s="360" t="s">
        <v>163</v>
      </c>
      <c r="U13" s="361"/>
      <c r="V13" s="362"/>
    </row>
    <row r="14" spans="1:25" s="255" customFormat="1" ht="21.95" customHeight="1" x14ac:dyDescent="0.15">
      <c r="A14" s="379"/>
      <c r="B14" s="259" t="s">
        <v>133</v>
      </c>
      <c r="C14" s="258" t="s">
        <v>1</v>
      </c>
      <c r="D14" s="260" t="s">
        <v>2</v>
      </c>
      <c r="E14" s="259" t="s">
        <v>133</v>
      </c>
      <c r="F14" s="258" t="s">
        <v>1</v>
      </c>
      <c r="G14" s="260" t="s">
        <v>2</v>
      </c>
      <c r="H14" s="259" t="s">
        <v>133</v>
      </c>
      <c r="I14" s="258" t="s">
        <v>1</v>
      </c>
      <c r="J14" s="260" t="s">
        <v>2</v>
      </c>
      <c r="K14" s="259" t="s">
        <v>133</v>
      </c>
      <c r="L14" s="258" t="s">
        <v>1</v>
      </c>
      <c r="M14" s="260" t="s">
        <v>2</v>
      </c>
      <c r="N14" s="259" t="s">
        <v>133</v>
      </c>
      <c r="O14" s="258" t="s">
        <v>1</v>
      </c>
      <c r="P14" s="260" t="s">
        <v>2</v>
      </c>
      <c r="Q14" s="259" t="s">
        <v>133</v>
      </c>
      <c r="R14" s="258" t="s">
        <v>1</v>
      </c>
      <c r="S14" s="260" t="s">
        <v>2</v>
      </c>
      <c r="T14" s="259" t="s">
        <v>133</v>
      </c>
      <c r="U14" s="258" t="s">
        <v>1</v>
      </c>
      <c r="V14" s="257" t="s">
        <v>2</v>
      </c>
      <c r="Y14" s="222"/>
    </row>
    <row r="15" spans="1:25" ht="24.95" customHeight="1" x14ac:dyDescent="0.15">
      <c r="A15" s="254" t="s">
        <v>4</v>
      </c>
      <c r="B15" s="252">
        <v>10545</v>
      </c>
      <c r="C15" s="251">
        <v>5368</v>
      </c>
      <c r="D15" s="250">
        <v>5177</v>
      </c>
      <c r="E15" s="248">
        <v>1802</v>
      </c>
      <c r="F15" s="247">
        <v>895</v>
      </c>
      <c r="G15" s="249">
        <v>907</v>
      </c>
      <c r="H15" s="248">
        <v>1748</v>
      </c>
      <c r="I15" s="247">
        <v>866</v>
      </c>
      <c r="J15" s="249">
        <v>882</v>
      </c>
      <c r="K15" s="248">
        <v>1792</v>
      </c>
      <c r="L15" s="247">
        <v>909</v>
      </c>
      <c r="M15" s="249">
        <v>883</v>
      </c>
      <c r="N15" s="248">
        <v>1797</v>
      </c>
      <c r="O15" s="247">
        <v>953</v>
      </c>
      <c r="P15" s="249">
        <v>844</v>
      </c>
      <c r="Q15" s="248">
        <v>1653</v>
      </c>
      <c r="R15" s="247">
        <v>855</v>
      </c>
      <c r="S15" s="249">
        <v>798</v>
      </c>
      <c r="T15" s="248">
        <v>1753</v>
      </c>
      <c r="U15" s="247">
        <v>890</v>
      </c>
      <c r="V15" s="246">
        <v>863</v>
      </c>
    </row>
    <row r="16" spans="1:25" ht="24.95" customHeight="1" x14ac:dyDescent="0.15">
      <c r="A16" s="245" t="s">
        <v>5</v>
      </c>
      <c r="B16" s="243">
        <v>10545</v>
      </c>
      <c r="C16" s="242">
        <v>5365</v>
      </c>
      <c r="D16" s="241">
        <v>5180</v>
      </c>
      <c r="E16" s="239">
        <v>1685</v>
      </c>
      <c r="F16" s="238">
        <v>851</v>
      </c>
      <c r="G16" s="240">
        <v>834</v>
      </c>
      <c r="H16" s="239">
        <v>1819</v>
      </c>
      <c r="I16" s="238">
        <v>898</v>
      </c>
      <c r="J16" s="240">
        <v>921</v>
      </c>
      <c r="K16" s="239">
        <v>1769</v>
      </c>
      <c r="L16" s="238">
        <v>879</v>
      </c>
      <c r="M16" s="240">
        <v>890</v>
      </c>
      <c r="N16" s="239">
        <v>1809</v>
      </c>
      <c r="O16" s="238">
        <v>921</v>
      </c>
      <c r="P16" s="240">
        <v>888</v>
      </c>
      <c r="Q16" s="239">
        <v>1797</v>
      </c>
      <c r="R16" s="238">
        <v>954</v>
      </c>
      <c r="S16" s="240">
        <v>843</v>
      </c>
      <c r="T16" s="239">
        <v>1666</v>
      </c>
      <c r="U16" s="238">
        <v>862</v>
      </c>
      <c r="V16" s="237">
        <v>804</v>
      </c>
    </row>
    <row r="17" spans="1:25" ht="24.95" customHeight="1" x14ac:dyDescent="0.15">
      <c r="A17" s="245" t="s">
        <v>115</v>
      </c>
      <c r="B17" s="243">
        <v>10675</v>
      </c>
      <c r="C17" s="242">
        <v>5414</v>
      </c>
      <c r="D17" s="241">
        <v>5261</v>
      </c>
      <c r="E17" s="239">
        <v>1809</v>
      </c>
      <c r="F17" s="238">
        <v>908</v>
      </c>
      <c r="G17" s="240">
        <v>901</v>
      </c>
      <c r="H17" s="239">
        <v>1687</v>
      </c>
      <c r="I17" s="238">
        <v>859</v>
      </c>
      <c r="J17" s="240">
        <v>828</v>
      </c>
      <c r="K17" s="239">
        <v>1814</v>
      </c>
      <c r="L17" s="238">
        <v>897</v>
      </c>
      <c r="M17" s="240">
        <v>917</v>
      </c>
      <c r="N17" s="239">
        <v>1769</v>
      </c>
      <c r="O17" s="238">
        <v>880</v>
      </c>
      <c r="P17" s="240">
        <v>889</v>
      </c>
      <c r="Q17" s="239">
        <v>1800</v>
      </c>
      <c r="R17" s="238">
        <v>919</v>
      </c>
      <c r="S17" s="240">
        <v>881</v>
      </c>
      <c r="T17" s="239">
        <v>1796</v>
      </c>
      <c r="U17" s="238">
        <v>951</v>
      </c>
      <c r="V17" s="237">
        <v>845</v>
      </c>
      <c r="Y17" s="255"/>
    </row>
    <row r="18" spans="1:25" ht="24.95" customHeight="1" x14ac:dyDescent="0.15">
      <c r="A18" s="245" t="s">
        <v>116</v>
      </c>
      <c r="B18" s="243">
        <v>10604</v>
      </c>
      <c r="C18" s="242">
        <v>5337</v>
      </c>
      <c r="D18" s="241">
        <v>5267</v>
      </c>
      <c r="E18" s="239">
        <v>1706</v>
      </c>
      <c r="F18" s="238">
        <v>869</v>
      </c>
      <c r="G18" s="240">
        <v>837</v>
      </c>
      <c r="H18" s="239">
        <v>1818</v>
      </c>
      <c r="I18" s="238">
        <v>912</v>
      </c>
      <c r="J18" s="240">
        <v>906</v>
      </c>
      <c r="K18" s="239">
        <v>1689</v>
      </c>
      <c r="L18" s="238">
        <v>862</v>
      </c>
      <c r="M18" s="240">
        <v>827</v>
      </c>
      <c r="N18" s="239">
        <v>1810</v>
      </c>
      <c r="O18" s="238">
        <v>890</v>
      </c>
      <c r="P18" s="240">
        <v>920</v>
      </c>
      <c r="Q18" s="239">
        <v>1776</v>
      </c>
      <c r="R18" s="238">
        <v>883</v>
      </c>
      <c r="S18" s="240">
        <v>893</v>
      </c>
      <c r="T18" s="239">
        <v>1805</v>
      </c>
      <c r="U18" s="238">
        <v>921</v>
      </c>
      <c r="V18" s="237">
        <v>884</v>
      </c>
    </row>
    <row r="19" spans="1:25" ht="24.95" customHeight="1" thickBot="1" x14ac:dyDescent="0.2">
      <c r="A19" s="236" t="s">
        <v>117</v>
      </c>
      <c r="B19" s="234">
        <v>10552</v>
      </c>
      <c r="C19" s="233">
        <v>5313</v>
      </c>
      <c r="D19" s="232">
        <v>5239</v>
      </c>
      <c r="E19" s="230">
        <v>1711</v>
      </c>
      <c r="F19" s="229">
        <v>873</v>
      </c>
      <c r="G19" s="231">
        <v>838</v>
      </c>
      <c r="H19" s="230">
        <v>1710</v>
      </c>
      <c r="I19" s="229">
        <v>876</v>
      </c>
      <c r="J19" s="231">
        <v>834</v>
      </c>
      <c r="K19" s="230">
        <v>1827</v>
      </c>
      <c r="L19" s="229">
        <v>916</v>
      </c>
      <c r="M19" s="231">
        <v>911</v>
      </c>
      <c r="N19" s="230">
        <v>1702</v>
      </c>
      <c r="O19" s="229">
        <v>864</v>
      </c>
      <c r="P19" s="231">
        <v>838</v>
      </c>
      <c r="Q19" s="230">
        <v>1824</v>
      </c>
      <c r="R19" s="229">
        <v>899</v>
      </c>
      <c r="S19" s="231">
        <v>925</v>
      </c>
      <c r="T19" s="230">
        <v>1778</v>
      </c>
      <c r="U19" s="229">
        <v>885</v>
      </c>
      <c r="V19" s="228">
        <v>893</v>
      </c>
    </row>
    <row r="20" spans="1:25" ht="21.95" customHeight="1" x14ac:dyDescent="0.15">
      <c r="C20" s="267"/>
      <c r="D20" s="266"/>
      <c r="E20" s="266"/>
      <c r="F20" s="266"/>
      <c r="G20" s="266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3" t="s">
        <v>130</v>
      </c>
    </row>
    <row r="21" spans="1:25" ht="53.25" customHeight="1" x14ac:dyDescent="0.15">
      <c r="A21" s="226"/>
      <c r="B21" s="225"/>
      <c r="C21" s="225"/>
      <c r="D21" s="225"/>
      <c r="E21" s="224"/>
      <c r="F21" s="224"/>
    </row>
    <row r="22" spans="1:25" ht="24.6" customHeight="1" thickBot="1" x14ac:dyDescent="0.2">
      <c r="A22" s="265" t="s">
        <v>162</v>
      </c>
      <c r="X22" s="283" t="s">
        <v>236</v>
      </c>
    </row>
    <row r="23" spans="1:25" ht="21.95" customHeight="1" x14ac:dyDescent="0.15">
      <c r="A23" s="363" t="s">
        <v>186</v>
      </c>
      <c r="B23" s="365" t="s">
        <v>194</v>
      </c>
      <c r="C23" s="365"/>
      <c r="D23" s="370" t="s">
        <v>233</v>
      </c>
      <c r="E23" s="371"/>
      <c r="F23" s="372"/>
      <c r="G23" s="367" t="s">
        <v>234</v>
      </c>
      <c r="H23" s="368"/>
      <c r="I23" s="368"/>
      <c r="J23" s="368"/>
      <c r="K23" s="368"/>
      <c r="L23" s="369"/>
      <c r="M23" s="367" t="s">
        <v>237</v>
      </c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76"/>
    </row>
    <row r="24" spans="1:25" ht="21.95" customHeight="1" x14ac:dyDescent="0.15">
      <c r="A24" s="364"/>
      <c r="B24" s="366"/>
      <c r="C24" s="366"/>
      <c r="D24" s="373"/>
      <c r="E24" s="374"/>
      <c r="F24" s="375"/>
      <c r="G24" s="360" t="s">
        <v>150</v>
      </c>
      <c r="H24" s="361"/>
      <c r="I24" s="377"/>
      <c r="J24" s="360" t="s">
        <v>149</v>
      </c>
      <c r="K24" s="361"/>
      <c r="L24" s="377"/>
      <c r="M24" s="360" t="s">
        <v>152</v>
      </c>
      <c r="N24" s="361"/>
      <c r="O24" s="377"/>
      <c r="P24" s="360" t="s">
        <v>161</v>
      </c>
      <c r="Q24" s="361"/>
      <c r="R24" s="377"/>
      <c r="S24" s="360" t="s">
        <v>160</v>
      </c>
      <c r="T24" s="361"/>
      <c r="U24" s="377"/>
      <c r="V24" s="360" t="s">
        <v>159</v>
      </c>
      <c r="W24" s="361"/>
      <c r="X24" s="362"/>
      <c r="Y24" s="264"/>
    </row>
    <row r="25" spans="1:25" s="255" customFormat="1" ht="21.95" customHeight="1" x14ac:dyDescent="0.15">
      <c r="A25" s="364"/>
      <c r="B25" s="262" t="s">
        <v>158</v>
      </c>
      <c r="C25" s="262" t="s">
        <v>157</v>
      </c>
      <c r="D25" s="263" t="s">
        <v>133</v>
      </c>
      <c r="E25" s="262" t="s">
        <v>156</v>
      </c>
      <c r="F25" s="262" t="s">
        <v>155</v>
      </c>
      <c r="G25" s="261" t="s">
        <v>133</v>
      </c>
      <c r="H25" s="258" t="s">
        <v>1</v>
      </c>
      <c r="I25" s="260" t="s">
        <v>2</v>
      </c>
      <c r="J25" s="261" t="s">
        <v>133</v>
      </c>
      <c r="K25" s="258" t="s">
        <v>1</v>
      </c>
      <c r="L25" s="260" t="s">
        <v>2</v>
      </c>
      <c r="M25" s="259" t="s">
        <v>133</v>
      </c>
      <c r="N25" s="258" t="s">
        <v>1</v>
      </c>
      <c r="O25" s="260" t="s">
        <v>2</v>
      </c>
      <c r="P25" s="259" t="s">
        <v>133</v>
      </c>
      <c r="Q25" s="258" t="s">
        <v>1</v>
      </c>
      <c r="R25" s="260" t="s">
        <v>2</v>
      </c>
      <c r="S25" s="259" t="s">
        <v>133</v>
      </c>
      <c r="T25" s="258" t="s">
        <v>1</v>
      </c>
      <c r="U25" s="260" t="s">
        <v>2</v>
      </c>
      <c r="V25" s="259" t="s">
        <v>133</v>
      </c>
      <c r="W25" s="258" t="s">
        <v>1</v>
      </c>
      <c r="X25" s="257" t="s">
        <v>2</v>
      </c>
      <c r="Y25" s="256"/>
    </row>
    <row r="26" spans="1:25" ht="24.95" customHeight="1" x14ac:dyDescent="0.15">
      <c r="A26" s="254" t="s">
        <v>4</v>
      </c>
      <c r="B26" s="253">
        <v>10</v>
      </c>
      <c r="C26" s="253" t="s">
        <v>131</v>
      </c>
      <c r="D26" s="301">
        <v>178</v>
      </c>
      <c r="E26" s="253">
        <v>154</v>
      </c>
      <c r="F26" s="253">
        <v>24</v>
      </c>
      <c r="G26" s="248">
        <v>352</v>
      </c>
      <c r="H26" s="247">
        <v>225</v>
      </c>
      <c r="I26" s="249">
        <v>127</v>
      </c>
      <c r="J26" s="248">
        <v>37</v>
      </c>
      <c r="K26" s="247">
        <v>6</v>
      </c>
      <c r="L26" s="249">
        <v>31</v>
      </c>
      <c r="M26" s="252">
        <v>5522</v>
      </c>
      <c r="N26" s="251">
        <v>2836</v>
      </c>
      <c r="O26" s="250">
        <v>2686</v>
      </c>
      <c r="P26" s="248">
        <v>1771</v>
      </c>
      <c r="Q26" s="247">
        <v>880</v>
      </c>
      <c r="R26" s="249">
        <v>891</v>
      </c>
      <c r="S26" s="248">
        <v>1800</v>
      </c>
      <c r="T26" s="247">
        <v>940</v>
      </c>
      <c r="U26" s="249">
        <v>860</v>
      </c>
      <c r="V26" s="248">
        <v>1951</v>
      </c>
      <c r="W26" s="247">
        <v>1016</v>
      </c>
      <c r="X26" s="246">
        <v>935</v>
      </c>
      <c r="Y26" s="227"/>
    </row>
    <row r="27" spans="1:25" ht="24.95" customHeight="1" x14ac:dyDescent="0.15">
      <c r="A27" s="245" t="s">
        <v>5</v>
      </c>
      <c r="B27" s="244">
        <v>10</v>
      </c>
      <c r="C27" s="244" t="s">
        <v>131</v>
      </c>
      <c r="D27" s="302">
        <v>173</v>
      </c>
      <c r="E27" s="244">
        <v>148</v>
      </c>
      <c r="F27" s="244">
        <v>25</v>
      </c>
      <c r="G27" s="239">
        <v>345</v>
      </c>
      <c r="H27" s="238">
        <v>214</v>
      </c>
      <c r="I27" s="240">
        <v>131</v>
      </c>
      <c r="J27" s="239">
        <v>35</v>
      </c>
      <c r="K27" s="238">
        <v>7</v>
      </c>
      <c r="L27" s="240">
        <v>28</v>
      </c>
      <c r="M27" s="243">
        <v>5310</v>
      </c>
      <c r="N27" s="242">
        <v>2700</v>
      </c>
      <c r="O27" s="241">
        <v>2610</v>
      </c>
      <c r="P27" s="239">
        <v>1725</v>
      </c>
      <c r="Q27" s="238">
        <v>871</v>
      </c>
      <c r="R27" s="240">
        <v>854</v>
      </c>
      <c r="S27" s="239">
        <v>1775</v>
      </c>
      <c r="T27" s="238">
        <v>886</v>
      </c>
      <c r="U27" s="240">
        <v>889</v>
      </c>
      <c r="V27" s="239">
        <v>1810</v>
      </c>
      <c r="W27" s="238">
        <v>943</v>
      </c>
      <c r="X27" s="237">
        <v>867</v>
      </c>
      <c r="Y27" s="227"/>
    </row>
    <row r="28" spans="1:25" ht="24.95" customHeight="1" x14ac:dyDescent="0.15">
      <c r="A28" s="245" t="s">
        <v>115</v>
      </c>
      <c r="B28" s="244">
        <v>10</v>
      </c>
      <c r="C28" s="244" t="s">
        <v>131</v>
      </c>
      <c r="D28" s="302">
        <v>172</v>
      </c>
      <c r="E28" s="244">
        <v>147</v>
      </c>
      <c r="F28" s="244">
        <v>25</v>
      </c>
      <c r="G28" s="239">
        <v>342</v>
      </c>
      <c r="H28" s="238">
        <v>212</v>
      </c>
      <c r="I28" s="240">
        <v>130</v>
      </c>
      <c r="J28" s="239">
        <v>38</v>
      </c>
      <c r="K28" s="238">
        <v>7</v>
      </c>
      <c r="L28" s="240">
        <v>31</v>
      </c>
      <c r="M28" s="243">
        <v>5127</v>
      </c>
      <c r="N28" s="242">
        <v>2614</v>
      </c>
      <c r="O28" s="241">
        <v>2513</v>
      </c>
      <c r="P28" s="239">
        <v>1635</v>
      </c>
      <c r="Q28" s="238">
        <v>859</v>
      </c>
      <c r="R28" s="240">
        <v>776</v>
      </c>
      <c r="S28" s="239">
        <v>1724</v>
      </c>
      <c r="T28" s="238">
        <v>872</v>
      </c>
      <c r="U28" s="240">
        <v>852</v>
      </c>
      <c r="V28" s="239">
        <v>1768</v>
      </c>
      <c r="W28" s="238">
        <v>883</v>
      </c>
      <c r="X28" s="237">
        <v>885</v>
      </c>
      <c r="Y28" s="227"/>
    </row>
    <row r="29" spans="1:25" ht="24.95" customHeight="1" x14ac:dyDescent="0.15">
      <c r="A29" s="245" t="s">
        <v>116</v>
      </c>
      <c r="B29" s="244">
        <v>10</v>
      </c>
      <c r="C29" s="244" t="s">
        <v>131</v>
      </c>
      <c r="D29" s="302">
        <v>175</v>
      </c>
      <c r="E29" s="244">
        <v>148</v>
      </c>
      <c r="F29" s="244">
        <v>27</v>
      </c>
      <c r="G29" s="239">
        <v>341</v>
      </c>
      <c r="H29" s="238">
        <v>214</v>
      </c>
      <c r="I29" s="240">
        <v>127</v>
      </c>
      <c r="J29" s="239">
        <v>44</v>
      </c>
      <c r="K29" s="238">
        <v>10</v>
      </c>
      <c r="L29" s="240">
        <v>34</v>
      </c>
      <c r="M29" s="243">
        <v>5138</v>
      </c>
      <c r="N29" s="242">
        <v>2669</v>
      </c>
      <c r="O29" s="241">
        <v>2469</v>
      </c>
      <c r="P29" s="239">
        <v>1774</v>
      </c>
      <c r="Q29" s="238">
        <v>936</v>
      </c>
      <c r="R29" s="240">
        <v>838</v>
      </c>
      <c r="S29" s="239">
        <v>1637</v>
      </c>
      <c r="T29" s="238">
        <v>858</v>
      </c>
      <c r="U29" s="240">
        <v>779</v>
      </c>
      <c r="V29" s="239">
        <v>1727</v>
      </c>
      <c r="W29" s="238">
        <v>875</v>
      </c>
      <c r="X29" s="237">
        <v>852</v>
      </c>
      <c r="Y29" s="227"/>
    </row>
    <row r="30" spans="1:25" ht="24.95" customHeight="1" thickBot="1" x14ac:dyDescent="0.2">
      <c r="A30" s="236" t="s">
        <v>117</v>
      </c>
      <c r="B30" s="235">
        <v>10</v>
      </c>
      <c r="C30" s="235" t="s">
        <v>132</v>
      </c>
      <c r="D30" s="304">
        <v>181</v>
      </c>
      <c r="E30" s="235">
        <v>148</v>
      </c>
      <c r="F30" s="235">
        <v>33</v>
      </c>
      <c r="G30" s="230">
        <v>348</v>
      </c>
      <c r="H30" s="229">
        <v>211</v>
      </c>
      <c r="I30" s="231">
        <v>137</v>
      </c>
      <c r="J30" s="230">
        <v>42</v>
      </c>
      <c r="K30" s="229">
        <v>9</v>
      </c>
      <c r="L30" s="231">
        <v>33</v>
      </c>
      <c r="M30" s="234">
        <v>5207</v>
      </c>
      <c r="N30" s="233">
        <v>2706</v>
      </c>
      <c r="O30" s="232">
        <v>2501</v>
      </c>
      <c r="P30" s="230">
        <v>1791</v>
      </c>
      <c r="Q30" s="229">
        <v>911</v>
      </c>
      <c r="R30" s="231">
        <v>880</v>
      </c>
      <c r="S30" s="230">
        <v>1775</v>
      </c>
      <c r="T30" s="229">
        <v>935</v>
      </c>
      <c r="U30" s="231">
        <v>840</v>
      </c>
      <c r="V30" s="230">
        <v>1641</v>
      </c>
      <c r="W30" s="229">
        <v>860</v>
      </c>
      <c r="X30" s="228">
        <v>781</v>
      </c>
      <c r="Y30" s="227"/>
    </row>
    <row r="31" spans="1:25" ht="21.95" customHeight="1" x14ac:dyDescent="0.15">
      <c r="A31" s="226"/>
      <c r="B31" s="225"/>
      <c r="C31" s="225"/>
      <c r="D31" s="225"/>
      <c r="E31" s="224"/>
      <c r="F31" s="224"/>
      <c r="X31" s="223" t="s">
        <v>130</v>
      </c>
    </row>
  </sheetData>
  <mergeCells count="26">
    <mergeCell ref="A4:A6"/>
    <mergeCell ref="B4:C5"/>
    <mergeCell ref="G4:L4"/>
    <mergeCell ref="G5:I5"/>
    <mergeCell ref="J5:L5"/>
    <mergeCell ref="D4:F5"/>
    <mergeCell ref="Q13:S13"/>
    <mergeCell ref="T13:V13"/>
    <mergeCell ref="N13:P13"/>
    <mergeCell ref="A12:A14"/>
    <mergeCell ref="B12:V12"/>
    <mergeCell ref="B13:D13"/>
    <mergeCell ref="E13:G13"/>
    <mergeCell ref="H13:J13"/>
    <mergeCell ref="K13:M13"/>
    <mergeCell ref="V24:X24"/>
    <mergeCell ref="A23:A25"/>
    <mergeCell ref="B23:C24"/>
    <mergeCell ref="G23:L23"/>
    <mergeCell ref="D23:F24"/>
    <mergeCell ref="M23:X23"/>
    <mergeCell ref="G24:I24"/>
    <mergeCell ref="J24:L24"/>
    <mergeCell ref="M24:O24"/>
    <mergeCell ref="P24:R24"/>
    <mergeCell ref="S24:U24"/>
  </mergeCells>
  <phoneticPr fontId="2"/>
  <printOptions horizontalCentered="1"/>
  <pageMargins left="0.51181102362204722" right="0.51181102362204722" top="0.51181102362204722" bottom="0.51181102362204722" header="0.11811023622047245" footer="0.51181102362204722"/>
  <pageSetup paperSize="9" scale="70" orientation="landscape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D1" zoomScaleNormal="100" zoomScaleSheetLayoutView="100" workbookViewId="0">
      <selection activeCell="D1" sqref="D1"/>
    </sheetView>
  </sheetViews>
  <sheetFormatPr defaultRowHeight="13.5" x14ac:dyDescent="0.15"/>
  <cols>
    <col min="1" max="1" width="11.125" style="222" customWidth="1"/>
    <col min="2" max="21" width="7.625" style="222" customWidth="1"/>
    <col min="22" max="22" width="16.25" style="222" customWidth="1"/>
    <col min="23" max="26" width="7.625" style="222" customWidth="1"/>
    <col min="27" max="37" width="8.625" style="222" customWidth="1"/>
    <col min="38" max="248" width="9" style="222"/>
    <col min="249" max="249" width="17.625" style="222" bestFit="1" customWidth="1"/>
    <col min="250" max="251" width="10.125" style="222" customWidth="1"/>
    <col min="252" max="258" width="9.875" style="222" customWidth="1"/>
    <col min="259" max="259" width="9.5" style="222" bestFit="1" customWidth="1"/>
    <col min="260" max="504" width="9" style="222"/>
    <col min="505" max="505" width="17.625" style="222" bestFit="1" customWidth="1"/>
    <col min="506" max="507" width="10.125" style="222" customWidth="1"/>
    <col min="508" max="514" width="9.875" style="222" customWidth="1"/>
    <col min="515" max="515" width="9.5" style="222" bestFit="1" customWidth="1"/>
    <col min="516" max="760" width="9" style="222"/>
    <col min="761" max="761" width="17.625" style="222" bestFit="1" customWidth="1"/>
    <col min="762" max="763" width="10.125" style="222" customWidth="1"/>
    <col min="764" max="770" width="9.875" style="222" customWidth="1"/>
    <col min="771" max="771" width="9.5" style="222" bestFit="1" customWidth="1"/>
    <col min="772" max="1016" width="9" style="222"/>
    <col min="1017" max="1017" width="17.625" style="222" bestFit="1" customWidth="1"/>
    <col min="1018" max="1019" width="10.125" style="222" customWidth="1"/>
    <col min="1020" max="1026" width="9.875" style="222" customWidth="1"/>
    <col min="1027" max="1027" width="9.5" style="222" bestFit="1" customWidth="1"/>
    <col min="1028" max="1272" width="9" style="222"/>
    <col min="1273" max="1273" width="17.625" style="222" bestFit="1" customWidth="1"/>
    <col min="1274" max="1275" width="10.125" style="222" customWidth="1"/>
    <col min="1276" max="1282" width="9.875" style="222" customWidth="1"/>
    <col min="1283" max="1283" width="9.5" style="222" bestFit="1" customWidth="1"/>
    <col min="1284" max="1528" width="9" style="222"/>
    <col min="1529" max="1529" width="17.625" style="222" bestFit="1" customWidth="1"/>
    <col min="1530" max="1531" width="10.125" style="222" customWidth="1"/>
    <col min="1532" max="1538" width="9.875" style="222" customWidth="1"/>
    <col min="1539" max="1539" width="9.5" style="222" bestFit="1" customWidth="1"/>
    <col min="1540" max="1784" width="9" style="222"/>
    <col min="1785" max="1785" width="17.625" style="222" bestFit="1" customWidth="1"/>
    <col min="1786" max="1787" width="10.125" style="222" customWidth="1"/>
    <col min="1788" max="1794" width="9.875" style="222" customWidth="1"/>
    <col min="1795" max="1795" width="9.5" style="222" bestFit="1" customWidth="1"/>
    <col min="1796" max="2040" width="9" style="222"/>
    <col min="2041" max="2041" width="17.625" style="222" bestFit="1" customWidth="1"/>
    <col min="2042" max="2043" width="10.125" style="222" customWidth="1"/>
    <col min="2044" max="2050" width="9.875" style="222" customWidth="1"/>
    <col min="2051" max="2051" width="9.5" style="222" bestFit="1" customWidth="1"/>
    <col min="2052" max="2296" width="9" style="222"/>
    <col min="2297" max="2297" width="17.625" style="222" bestFit="1" customWidth="1"/>
    <col min="2298" max="2299" width="10.125" style="222" customWidth="1"/>
    <col min="2300" max="2306" width="9.875" style="222" customWidth="1"/>
    <col min="2307" max="2307" width="9.5" style="222" bestFit="1" customWidth="1"/>
    <col min="2308" max="2552" width="9" style="222"/>
    <col min="2553" max="2553" width="17.625" style="222" bestFit="1" customWidth="1"/>
    <col min="2554" max="2555" width="10.125" style="222" customWidth="1"/>
    <col min="2556" max="2562" width="9.875" style="222" customWidth="1"/>
    <col min="2563" max="2563" width="9.5" style="222" bestFit="1" customWidth="1"/>
    <col min="2564" max="2808" width="9" style="222"/>
    <col min="2809" max="2809" width="17.625" style="222" bestFit="1" customWidth="1"/>
    <col min="2810" max="2811" width="10.125" style="222" customWidth="1"/>
    <col min="2812" max="2818" width="9.875" style="222" customWidth="1"/>
    <col min="2819" max="2819" width="9.5" style="222" bestFit="1" customWidth="1"/>
    <col min="2820" max="3064" width="9" style="222"/>
    <col min="3065" max="3065" width="17.625" style="222" bestFit="1" customWidth="1"/>
    <col min="3066" max="3067" width="10.125" style="222" customWidth="1"/>
    <col min="3068" max="3074" width="9.875" style="222" customWidth="1"/>
    <col min="3075" max="3075" width="9.5" style="222" bestFit="1" customWidth="1"/>
    <col min="3076" max="3320" width="9" style="222"/>
    <col min="3321" max="3321" width="17.625" style="222" bestFit="1" customWidth="1"/>
    <col min="3322" max="3323" width="10.125" style="222" customWidth="1"/>
    <col min="3324" max="3330" width="9.875" style="222" customWidth="1"/>
    <col min="3331" max="3331" width="9.5" style="222" bestFit="1" customWidth="1"/>
    <col min="3332" max="3576" width="9" style="222"/>
    <col min="3577" max="3577" width="17.625" style="222" bestFit="1" customWidth="1"/>
    <col min="3578" max="3579" width="10.125" style="222" customWidth="1"/>
    <col min="3580" max="3586" width="9.875" style="222" customWidth="1"/>
    <col min="3587" max="3587" width="9.5" style="222" bestFit="1" customWidth="1"/>
    <col min="3588" max="3832" width="9" style="222"/>
    <col min="3833" max="3833" width="17.625" style="222" bestFit="1" customWidth="1"/>
    <col min="3834" max="3835" width="10.125" style="222" customWidth="1"/>
    <col min="3836" max="3842" width="9.875" style="222" customWidth="1"/>
    <col min="3843" max="3843" width="9.5" style="222" bestFit="1" customWidth="1"/>
    <col min="3844" max="4088" width="9" style="222"/>
    <col min="4089" max="4089" width="17.625" style="222" bestFit="1" customWidth="1"/>
    <col min="4090" max="4091" width="10.125" style="222" customWidth="1"/>
    <col min="4092" max="4098" width="9.875" style="222" customWidth="1"/>
    <col min="4099" max="4099" width="9.5" style="222" bestFit="1" customWidth="1"/>
    <col min="4100" max="4344" width="9" style="222"/>
    <col min="4345" max="4345" width="17.625" style="222" bestFit="1" customWidth="1"/>
    <col min="4346" max="4347" width="10.125" style="222" customWidth="1"/>
    <col min="4348" max="4354" width="9.875" style="222" customWidth="1"/>
    <col min="4355" max="4355" width="9.5" style="222" bestFit="1" customWidth="1"/>
    <col min="4356" max="4600" width="9" style="222"/>
    <col min="4601" max="4601" width="17.625" style="222" bestFit="1" customWidth="1"/>
    <col min="4602" max="4603" width="10.125" style="222" customWidth="1"/>
    <col min="4604" max="4610" width="9.875" style="222" customWidth="1"/>
    <col min="4611" max="4611" width="9.5" style="222" bestFit="1" customWidth="1"/>
    <col min="4612" max="4856" width="9" style="222"/>
    <col min="4857" max="4857" width="17.625" style="222" bestFit="1" customWidth="1"/>
    <col min="4858" max="4859" width="10.125" style="222" customWidth="1"/>
    <col min="4860" max="4866" width="9.875" style="222" customWidth="1"/>
    <col min="4867" max="4867" width="9.5" style="222" bestFit="1" customWidth="1"/>
    <col min="4868" max="5112" width="9" style="222"/>
    <col min="5113" max="5113" width="17.625" style="222" bestFit="1" customWidth="1"/>
    <col min="5114" max="5115" width="10.125" style="222" customWidth="1"/>
    <col min="5116" max="5122" width="9.875" style="222" customWidth="1"/>
    <col min="5123" max="5123" width="9.5" style="222" bestFit="1" customWidth="1"/>
    <col min="5124" max="5368" width="9" style="222"/>
    <col min="5369" max="5369" width="17.625" style="222" bestFit="1" customWidth="1"/>
    <col min="5370" max="5371" width="10.125" style="222" customWidth="1"/>
    <col min="5372" max="5378" width="9.875" style="222" customWidth="1"/>
    <col min="5379" max="5379" width="9.5" style="222" bestFit="1" customWidth="1"/>
    <col min="5380" max="5624" width="9" style="222"/>
    <col min="5625" max="5625" width="17.625" style="222" bestFit="1" customWidth="1"/>
    <col min="5626" max="5627" width="10.125" style="222" customWidth="1"/>
    <col min="5628" max="5634" width="9.875" style="222" customWidth="1"/>
    <col min="5635" max="5635" width="9.5" style="222" bestFit="1" customWidth="1"/>
    <col min="5636" max="5880" width="9" style="222"/>
    <col min="5881" max="5881" width="17.625" style="222" bestFit="1" customWidth="1"/>
    <col min="5882" max="5883" width="10.125" style="222" customWidth="1"/>
    <col min="5884" max="5890" width="9.875" style="222" customWidth="1"/>
    <col min="5891" max="5891" width="9.5" style="222" bestFit="1" customWidth="1"/>
    <col min="5892" max="6136" width="9" style="222"/>
    <col min="6137" max="6137" width="17.625" style="222" bestFit="1" customWidth="1"/>
    <col min="6138" max="6139" width="10.125" style="222" customWidth="1"/>
    <col min="6140" max="6146" width="9.875" style="222" customWidth="1"/>
    <col min="6147" max="6147" width="9.5" style="222" bestFit="1" customWidth="1"/>
    <col min="6148" max="6392" width="9" style="222"/>
    <col min="6393" max="6393" width="17.625" style="222" bestFit="1" customWidth="1"/>
    <col min="6394" max="6395" width="10.125" style="222" customWidth="1"/>
    <col min="6396" max="6402" width="9.875" style="222" customWidth="1"/>
    <col min="6403" max="6403" width="9.5" style="222" bestFit="1" customWidth="1"/>
    <col min="6404" max="6648" width="9" style="222"/>
    <col min="6649" max="6649" width="17.625" style="222" bestFit="1" customWidth="1"/>
    <col min="6650" max="6651" width="10.125" style="222" customWidth="1"/>
    <col min="6652" max="6658" width="9.875" style="222" customWidth="1"/>
    <col min="6659" max="6659" width="9.5" style="222" bestFit="1" customWidth="1"/>
    <col min="6660" max="6904" width="9" style="222"/>
    <col min="6905" max="6905" width="17.625" style="222" bestFit="1" customWidth="1"/>
    <col min="6906" max="6907" width="10.125" style="222" customWidth="1"/>
    <col min="6908" max="6914" width="9.875" style="222" customWidth="1"/>
    <col min="6915" max="6915" width="9.5" style="222" bestFit="1" customWidth="1"/>
    <col min="6916" max="7160" width="9" style="222"/>
    <col min="7161" max="7161" width="17.625" style="222" bestFit="1" customWidth="1"/>
    <col min="7162" max="7163" width="10.125" style="222" customWidth="1"/>
    <col min="7164" max="7170" width="9.875" style="222" customWidth="1"/>
    <col min="7171" max="7171" width="9.5" style="222" bestFit="1" customWidth="1"/>
    <col min="7172" max="7416" width="9" style="222"/>
    <col min="7417" max="7417" width="17.625" style="222" bestFit="1" customWidth="1"/>
    <col min="7418" max="7419" width="10.125" style="222" customWidth="1"/>
    <col min="7420" max="7426" width="9.875" style="222" customWidth="1"/>
    <col min="7427" max="7427" width="9.5" style="222" bestFit="1" customWidth="1"/>
    <col min="7428" max="7672" width="9" style="222"/>
    <col min="7673" max="7673" width="17.625" style="222" bestFit="1" customWidth="1"/>
    <col min="7674" max="7675" width="10.125" style="222" customWidth="1"/>
    <col min="7676" max="7682" width="9.875" style="222" customWidth="1"/>
    <col min="7683" max="7683" width="9.5" style="222" bestFit="1" customWidth="1"/>
    <col min="7684" max="7928" width="9" style="222"/>
    <col min="7929" max="7929" width="17.625" style="222" bestFit="1" customWidth="1"/>
    <col min="7930" max="7931" width="10.125" style="222" customWidth="1"/>
    <col min="7932" max="7938" width="9.875" style="222" customWidth="1"/>
    <col min="7939" max="7939" width="9.5" style="222" bestFit="1" customWidth="1"/>
    <col min="7940" max="8184" width="9" style="222"/>
    <col min="8185" max="8185" width="17.625" style="222" bestFit="1" customWidth="1"/>
    <col min="8186" max="8187" width="10.125" style="222" customWidth="1"/>
    <col min="8188" max="8194" width="9.875" style="222" customWidth="1"/>
    <col min="8195" max="8195" width="9.5" style="222" bestFit="1" customWidth="1"/>
    <col min="8196" max="8440" width="9" style="222"/>
    <col min="8441" max="8441" width="17.625" style="222" bestFit="1" customWidth="1"/>
    <col min="8442" max="8443" width="10.125" style="222" customWidth="1"/>
    <col min="8444" max="8450" width="9.875" style="222" customWidth="1"/>
    <col min="8451" max="8451" width="9.5" style="222" bestFit="1" customWidth="1"/>
    <col min="8452" max="8696" width="9" style="222"/>
    <col min="8697" max="8697" width="17.625" style="222" bestFit="1" customWidth="1"/>
    <col min="8698" max="8699" width="10.125" style="222" customWidth="1"/>
    <col min="8700" max="8706" width="9.875" style="222" customWidth="1"/>
    <col min="8707" max="8707" width="9.5" style="222" bestFit="1" customWidth="1"/>
    <col min="8708" max="8952" width="9" style="222"/>
    <col min="8953" max="8953" width="17.625" style="222" bestFit="1" customWidth="1"/>
    <col min="8954" max="8955" width="10.125" style="222" customWidth="1"/>
    <col min="8956" max="8962" width="9.875" style="222" customWidth="1"/>
    <col min="8963" max="8963" width="9.5" style="222" bestFit="1" customWidth="1"/>
    <col min="8964" max="9208" width="9" style="222"/>
    <col min="9209" max="9209" width="17.625" style="222" bestFit="1" customWidth="1"/>
    <col min="9210" max="9211" width="10.125" style="222" customWidth="1"/>
    <col min="9212" max="9218" width="9.875" style="222" customWidth="1"/>
    <col min="9219" max="9219" width="9.5" style="222" bestFit="1" customWidth="1"/>
    <col min="9220" max="9464" width="9" style="222"/>
    <col min="9465" max="9465" width="17.625" style="222" bestFit="1" customWidth="1"/>
    <col min="9466" max="9467" width="10.125" style="222" customWidth="1"/>
    <col min="9468" max="9474" width="9.875" style="222" customWidth="1"/>
    <col min="9475" max="9475" width="9.5" style="222" bestFit="1" customWidth="1"/>
    <col min="9476" max="9720" width="9" style="222"/>
    <col min="9721" max="9721" width="17.625" style="222" bestFit="1" customWidth="1"/>
    <col min="9722" max="9723" width="10.125" style="222" customWidth="1"/>
    <col min="9724" max="9730" width="9.875" style="222" customWidth="1"/>
    <col min="9731" max="9731" width="9.5" style="222" bestFit="1" customWidth="1"/>
    <col min="9732" max="9976" width="9" style="222"/>
    <col min="9977" max="9977" width="17.625" style="222" bestFit="1" customWidth="1"/>
    <col min="9978" max="9979" width="10.125" style="222" customWidth="1"/>
    <col min="9980" max="9986" width="9.875" style="222" customWidth="1"/>
    <col min="9987" max="9987" width="9.5" style="222" bestFit="1" customWidth="1"/>
    <col min="9988" max="10232" width="9" style="222"/>
    <col min="10233" max="10233" width="17.625" style="222" bestFit="1" customWidth="1"/>
    <col min="10234" max="10235" width="10.125" style="222" customWidth="1"/>
    <col min="10236" max="10242" width="9.875" style="222" customWidth="1"/>
    <col min="10243" max="10243" width="9.5" style="222" bestFit="1" customWidth="1"/>
    <col min="10244" max="10488" width="9" style="222"/>
    <col min="10489" max="10489" width="17.625" style="222" bestFit="1" customWidth="1"/>
    <col min="10490" max="10491" width="10.125" style="222" customWidth="1"/>
    <col min="10492" max="10498" width="9.875" style="222" customWidth="1"/>
    <col min="10499" max="10499" width="9.5" style="222" bestFit="1" customWidth="1"/>
    <col min="10500" max="10744" width="9" style="222"/>
    <col min="10745" max="10745" width="17.625" style="222" bestFit="1" customWidth="1"/>
    <col min="10746" max="10747" width="10.125" style="222" customWidth="1"/>
    <col min="10748" max="10754" width="9.875" style="222" customWidth="1"/>
    <col min="10755" max="10755" width="9.5" style="222" bestFit="1" customWidth="1"/>
    <col min="10756" max="11000" width="9" style="222"/>
    <col min="11001" max="11001" width="17.625" style="222" bestFit="1" customWidth="1"/>
    <col min="11002" max="11003" width="10.125" style="222" customWidth="1"/>
    <col min="11004" max="11010" width="9.875" style="222" customWidth="1"/>
    <col min="11011" max="11011" width="9.5" style="222" bestFit="1" customWidth="1"/>
    <col min="11012" max="11256" width="9" style="222"/>
    <col min="11257" max="11257" width="17.625" style="222" bestFit="1" customWidth="1"/>
    <col min="11258" max="11259" width="10.125" style="222" customWidth="1"/>
    <col min="11260" max="11266" width="9.875" style="222" customWidth="1"/>
    <col min="11267" max="11267" width="9.5" style="222" bestFit="1" customWidth="1"/>
    <col min="11268" max="11512" width="9" style="222"/>
    <col min="11513" max="11513" width="17.625" style="222" bestFit="1" customWidth="1"/>
    <col min="11514" max="11515" width="10.125" style="222" customWidth="1"/>
    <col min="11516" max="11522" width="9.875" style="222" customWidth="1"/>
    <col min="11523" max="11523" width="9.5" style="222" bestFit="1" customWidth="1"/>
    <col min="11524" max="11768" width="9" style="222"/>
    <col min="11769" max="11769" width="17.625" style="222" bestFit="1" customWidth="1"/>
    <col min="11770" max="11771" width="10.125" style="222" customWidth="1"/>
    <col min="11772" max="11778" width="9.875" style="222" customWidth="1"/>
    <col min="11779" max="11779" width="9.5" style="222" bestFit="1" customWidth="1"/>
    <col min="11780" max="12024" width="9" style="222"/>
    <col min="12025" max="12025" width="17.625" style="222" bestFit="1" customWidth="1"/>
    <col min="12026" max="12027" width="10.125" style="222" customWidth="1"/>
    <col min="12028" max="12034" width="9.875" style="222" customWidth="1"/>
    <col min="12035" max="12035" width="9.5" style="222" bestFit="1" customWidth="1"/>
    <col min="12036" max="12280" width="9" style="222"/>
    <col min="12281" max="12281" width="17.625" style="222" bestFit="1" customWidth="1"/>
    <col min="12282" max="12283" width="10.125" style="222" customWidth="1"/>
    <col min="12284" max="12290" width="9.875" style="222" customWidth="1"/>
    <col min="12291" max="12291" width="9.5" style="222" bestFit="1" customWidth="1"/>
    <col min="12292" max="12536" width="9" style="222"/>
    <col min="12537" max="12537" width="17.625" style="222" bestFit="1" customWidth="1"/>
    <col min="12538" max="12539" width="10.125" style="222" customWidth="1"/>
    <col min="12540" max="12546" width="9.875" style="222" customWidth="1"/>
    <col min="12547" max="12547" width="9.5" style="222" bestFit="1" customWidth="1"/>
    <col min="12548" max="12792" width="9" style="222"/>
    <col min="12793" max="12793" width="17.625" style="222" bestFit="1" customWidth="1"/>
    <col min="12794" max="12795" width="10.125" style="222" customWidth="1"/>
    <col min="12796" max="12802" width="9.875" style="222" customWidth="1"/>
    <col min="12803" max="12803" width="9.5" style="222" bestFit="1" customWidth="1"/>
    <col min="12804" max="13048" width="9" style="222"/>
    <col min="13049" max="13049" width="17.625" style="222" bestFit="1" customWidth="1"/>
    <col min="13050" max="13051" width="10.125" style="222" customWidth="1"/>
    <col min="13052" max="13058" width="9.875" style="222" customWidth="1"/>
    <col min="13059" max="13059" width="9.5" style="222" bestFit="1" customWidth="1"/>
    <col min="13060" max="13304" width="9" style="222"/>
    <col min="13305" max="13305" width="17.625" style="222" bestFit="1" customWidth="1"/>
    <col min="13306" max="13307" width="10.125" style="222" customWidth="1"/>
    <col min="13308" max="13314" width="9.875" style="222" customWidth="1"/>
    <col min="13315" max="13315" width="9.5" style="222" bestFit="1" customWidth="1"/>
    <col min="13316" max="13560" width="9" style="222"/>
    <col min="13561" max="13561" width="17.625" style="222" bestFit="1" customWidth="1"/>
    <col min="13562" max="13563" width="10.125" style="222" customWidth="1"/>
    <col min="13564" max="13570" width="9.875" style="222" customWidth="1"/>
    <col min="13571" max="13571" width="9.5" style="222" bestFit="1" customWidth="1"/>
    <col min="13572" max="13816" width="9" style="222"/>
    <col min="13817" max="13817" width="17.625" style="222" bestFit="1" customWidth="1"/>
    <col min="13818" max="13819" width="10.125" style="222" customWidth="1"/>
    <col min="13820" max="13826" width="9.875" style="222" customWidth="1"/>
    <col min="13827" max="13827" width="9.5" style="222" bestFit="1" customWidth="1"/>
    <col min="13828" max="14072" width="9" style="222"/>
    <col min="14073" max="14073" width="17.625" style="222" bestFit="1" customWidth="1"/>
    <col min="14074" max="14075" width="10.125" style="222" customWidth="1"/>
    <col min="14076" max="14082" width="9.875" style="222" customWidth="1"/>
    <col min="14083" max="14083" width="9.5" style="222" bestFit="1" customWidth="1"/>
    <col min="14084" max="14328" width="9" style="222"/>
    <col min="14329" max="14329" width="17.625" style="222" bestFit="1" customWidth="1"/>
    <col min="14330" max="14331" width="10.125" style="222" customWidth="1"/>
    <col min="14332" max="14338" width="9.875" style="222" customWidth="1"/>
    <col min="14339" max="14339" width="9.5" style="222" bestFit="1" customWidth="1"/>
    <col min="14340" max="14584" width="9" style="222"/>
    <col min="14585" max="14585" width="17.625" style="222" bestFit="1" customWidth="1"/>
    <col min="14586" max="14587" width="10.125" style="222" customWidth="1"/>
    <col min="14588" max="14594" width="9.875" style="222" customWidth="1"/>
    <col min="14595" max="14595" width="9.5" style="222" bestFit="1" customWidth="1"/>
    <col min="14596" max="14840" width="9" style="222"/>
    <col min="14841" max="14841" width="17.625" style="222" bestFit="1" customWidth="1"/>
    <col min="14842" max="14843" width="10.125" style="222" customWidth="1"/>
    <col min="14844" max="14850" width="9.875" style="222" customWidth="1"/>
    <col min="14851" max="14851" width="9.5" style="222" bestFit="1" customWidth="1"/>
    <col min="14852" max="15096" width="9" style="222"/>
    <col min="15097" max="15097" width="17.625" style="222" bestFit="1" customWidth="1"/>
    <col min="15098" max="15099" width="10.125" style="222" customWidth="1"/>
    <col min="15100" max="15106" width="9.875" style="222" customWidth="1"/>
    <col min="15107" max="15107" width="9.5" style="222" bestFit="1" customWidth="1"/>
    <col min="15108" max="15352" width="9" style="222"/>
    <col min="15353" max="15353" width="17.625" style="222" bestFit="1" customWidth="1"/>
    <col min="15354" max="15355" width="10.125" style="222" customWidth="1"/>
    <col min="15356" max="15362" width="9.875" style="222" customWidth="1"/>
    <col min="15363" max="15363" width="9.5" style="222" bestFit="1" customWidth="1"/>
    <col min="15364" max="15608" width="9" style="222"/>
    <col min="15609" max="15609" width="17.625" style="222" bestFit="1" customWidth="1"/>
    <col min="15610" max="15611" width="10.125" style="222" customWidth="1"/>
    <col min="15612" max="15618" width="9.875" style="222" customWidth="1"/>
    <col min="15619" max="15619" width="9.5" style="222" bestFit="1" customWidth="1"/>
    <col min="15620" max="15864" width="9" style="222"/>
    <col min="15865" max="15865" width="17.625" style="222" bestFit="1" customWidth="1"/>
    <col min="15866" max="15867" width="10.125" style="222" customWidth="1"/>
    <col min="15868" max="15874" width="9.875" style="222" customWidth="1"/>
    <col min="15875" max="15875" width="9.5" style="222" bestFit="1" customWidth="1"/>
    <col min="15876" max="16120" width="9" style="222"/>
    <col min="16121" max="16121" width="17.625" style="222" bestFit="1" customWidth="1"/>
    <col min="16122" max="16123" width="10.125" style="222" customWidth="1"/>
    <col min="16124" max="16130" width="9.875" style="222" customWidth="1"/>
    <col min="16131" max="16131" width="9.5" style="222" bestFit="1" customWidth="1"/>
    <col min="16132" max="16384" width="9" style="222"/>
  </cols>
  <sheetData>
    <row r="1" spans="1:22" ht="25.5" customHeight="1" x14ac:dyDescent="0.15"/>
    <row r="3" spans="1:22" ht="24.6" customHeight="1" thickBot="1" x14ac:dyDescent="0.2">
      <c r="A3" s="265" t="s">
        <v>184</v>
      </c>
      <c r="U3" s="283" t="s">
        <v>244</v>
      </c>
    </row>
    <row r="4" spans="1:22" ht="21.95" customHeight="1" x14ac:dyDescent="0.15">
      <c r="A4" s="363" t="s">
        <v>186</v>
      </c>
      <c r="B4" s="365" t="s">
        <v>238</v>
      </c>
      <c r="C4" s="365"/>
      <c r="D4" s="367" t="s">
        <v>239</v>
      </c>
      <c r="E4" s="368"/>
      <c r="F4" s="368"/>
      <c r="G4" s="368"/>
      <c r="H4" s="368"/>
      <c r="I4" s="369"/>
      <c r="J4" s="367" t="s">
        <v>241</v>
      </c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76"/>
    </row>
    <row r="5" spans="1:22" ht="21.95" customHeight="1" x14ac:dyDescent="0.15">
      <c r="A5" s="364"/>
      <c r="B5" s="366"/>
      <c r="C5" s="366"/>
      <c r="D5" s="360" t="s">
        <v>178</v>
      </c>
      <c r="E5" s="361"/>
      <c r="F5" s="377"/>
      <c r="G5" s="360" t="s">
        <v>177</v>
      </c>
      <c r="H5" s="361"/>
      <c r="I5" s="377"/>
      <c r="J5" s="360" t="s">
        <v>0</v>
      </c>
      <c r="K5" s="361"/>
      <c r="L5" s="377"/>
      <c r="M5" s="360" t="s">
        <v>182</v>
      </c>
      <c r="N5" s="361"/>
      <c r="O5" s="377"/>
      <c r="P5" s="360" t="s">
        <v>181</v>
      </c>
      <c r="Q5" s="361"/>
      <c r="R5" s="377"/>
      <c r="S5" s="360" t="s">
        <v>180</v>
      </c>
      <c r="T5" s="361"/>
      <c r="U5" s="362"/>
    </row>
    <row r="6" spans="1:22" s="255" customFormat="1" ht="21.95" customHeight="1" x14ac:dyDescent="0.15">
      <c r="A6" s="364"/>
      <c r="B6" s="262" t="s">
        <v>158</v>
      </c>
      <c r="C6" s="262" t="s">
        <v>157</v>
      </c>
      <c r="D6" s="259" t="s">
        <v>133</v>
      </c>
      <c r="E6" s="258" t="s">
        <v>1</v>
      </c>
      <c r="F6" s="260" t="s">
        <v>2</v>
      </c>
      <c r="G6" s="259" t="s">
        <v>133</v>
      </c>
      <c r="H6" s="258" t="s">
        <v>1</v>
      </c>
      <c r="I6" s="260" t="s">
        <v>2</v>
      </c>
      <c r="J6" s="259" t="s">
        <v>133</v>
      </c>
      <c r="K6" s="258" t="s">
        <v>1</v>
      </c>
      <c r="L6" s="260" t="s">
        <v>2</v>
      </c>
      <c r="M6" s="259" t="s">
        <v>133</v>
      </c>
      <c r="N6" s="258" t="s">
        <v>1</v>
      </c>
      <c r="O6" s="260" t="s">
        <v>2</v>
      </c>
      <c r="P6" s="259" t="s">
        <v>133</v>
      </c>
      <c r="Q6" s="258" t="s">
        <v>1</v>
      </c>
      <c r="R6" s="260" t="s">
        <v>2</v>
      </c>
      <c r="S6" s="259" t="s">
        <v>133</v>
      </c>
      <c r="T6" s="258" t="s">
        <v>1</v>
      </c>
      <c r="U6" s="257" t="s">
        <v>2</v>
      </c>
    </row>
    <row r="7" spans="1:22" ht="24.95" customHeight="1" x14ac:dyDescent="0.15">
      <c r="A7" s="282" t="s">
        <v>170</v>
      </c>
      <c r="B7" s="253">
        <v>5</v>
      </c>
      <c r="C7" s="253" t="s">
        <v>131</v>
      </c>
      <c r="D7" s="248">
        <v>226</v>
      </c>
      <c r="E7" s="247">
        <v>145</v>
      </c>
      <c r="F7" s="249">
        <v>81</v>
      </c>
      <c r="G7" s="248">
        <v>150</v>
      </c>
      <c r="H7" s="247">
        <v>91</v>
      </c>
      <c r="I7" s="249">
        <v>59</v>
      </c>
      <c r="J7" s="252">
        <v>3355</v>
      </c>
      <c r="K7" s="251">
        <v>1833</v>
      </c>
      <c r="L7" s="250">
        <v>1522</v>
      </c>
      <c r="M7" s="248">
        <v>1067</v>
      </c>
      <c r="N7" s="247">
        <v>571</v>
      </c>
      <c r="O7" s="249">
        <v>496</v>
      </c>
      <c r="P7" s="248">
        <v>1142</v>
      </c>
      <c r="Q7" s="247">
        <v>651</v>
      </c>
      <c r="R7" s="249">
        <v>491</v>
      </c>
      <c r="S7" s="248">
        <v>1146</v>
      </c>
      <c r="T7" s="247">
        <v>611</v>
      </c>
      <c r="U7" s="246">
        <v>535</v>
      </c>
    </row>
    <row r="8" spans="1:22" ht="24.95" customHeight="1" x14ac:dyDescent="0.15">
      <c r="A8" s="279" t="s">
        <v>169</v>
      </c>
      <c r="B8" s="244">
        <v>5</v>
      </c>
      <c r="C8" s="244" t="s">
        <v>131</v>
      </c>
      <c r="D8" s="239">
        <v>223</v>
      </c>
      <c r="E8" s="238">
        <v>146</v>
      </c>
      <c r="F8" s="240">
        <v>77</v>
      </c>
      <c r="G8" s="239">
        <v>147</v>
      </c>
      <c r="H8" s="238">
        <v>95</v>
      </c>
      <c r="I8" s="240">
        <v>52</v>
      </c>
      <c r="J8" s="243">
        <v>3279</v>
      </c>
      <c r="K8" s="242">
        <v>1831</v>
      </c>
      <c r="L8" s="241">
        <v>1448</v>
      </c>
      <c r="M8" s="239">
        <v>1089</v>
      </c>
      <c r="N8" s="238">
        <v>622</v>
      </c>
      <c r="O8" s="240">
        <v>467</v>
      </c>
      <c r="P8" s="239">
        <v>1057</v>
      </c>
      <c r="Q8" s="238">
        <v>565</v>
      </c>
      <c r="R8" s="240">
        <v>492</v>
      </c>
      <c r="S8" s="239">
        <v>1133</v>
      </c>
      <c r="T8" s="238">
        <v>644</v>
      </c>
      <c r="U8" s="237">
        <v>489</v>
      </c>
    </row>
    <row r="9" spans="1:22" ht="24.95" customHeight="1" x14ac:dyDescent="0.15">
      <c r="A9" s="279" t="s">
        <v>168</v>
      </c>
      <c r="B9" s="244">
        <v>5</v>
      </c>
      <c r="C9" s="244" t="s">
        <v>131</v>
      </c>
      <c r="D9" s="239">
        <v>221</v>
      </c>
      <c r="E9" s="238">
        <v>144</v>
      </c>
      <c r="F9" s="240">
        <v>77</v>
      </c>
      <c r="G9" s="239">
        <v>145</v>
      </c>
      <c r="H9" s="238">
        <v>87</v>
      </c>
      <c r="I9" s="240">
        <v>58</v>
      </c>
      <c r="J9" s="243">
        <v>3110</v>
      </c>
      <c r="K9" s="242">
        <v>1722</v>
      </c>
      <c r="L9" s="241">
        <v>1388</v>
      </c>
      <c r="M9" s="239">
        <v>999</v>
      </c>
      <c r="N9" s="238">
        <v>552</v>
      </c>
      <c r="O9" s="240">
        <v>447</v>
      </c>
      <c r="P9" s="239">
        <v>1075</v>
      </c>
      <c r="Q9" s="238">
        <v>615</v>
      </c>
      <c r="R9" s="240">
        <v>460</v>
      </c>
      <c r="S9" s="239">
        <v>1036</v>
      </c>
      <c r="T9" s="238">
        <v>555</v>
      </c>
      <c r="U9" s="237">
        <v>481</v>
      </c>
    </row>
    <row r="10" spans="1:22" ht="24.95" customHeight="1" x14ac:dyDescent="0.15">
      <c r="A10" s="279" t="s">
        <v>116</v>
      </c>
      <c r="B10" s="244">
        <v>5</v>
      </c>
      <c r="C10" s="244" t="s">
        <v>131</v>
      </c>
      <c r="D10" s="239">
        <v>218</v>
      </c>
      <c r="E10" s="238">
        <v>141</v>
      </c>
      <c r="F10" s="240">
        <v>77</v>
      </c>
      <c r="G10" s="239">
        <v>139</v>
      </c>
      <c r="H10" s="238">
        <v>77</v>
      </c>
      <c r="I10" s="240">
        <v>62</v>
      </c>
      <c r="J10" s="243">
        <v>3060</v>
      </c>
      <c r="K10" s="242">
        <v>1724</v>
      </c>
      <c r="L10" s="241">
        <v>1336</v>
      </c>
      <c r="M10" s="239">
        <v>1019</v>
      </c>
      <c r="N10" s="238">
        <v>574</v>
      </c>
      <c r="O10" s="240">
        <v>445</v>
      </c>
      <c r="P10" s="239">
        <v>989</v>
      </c>
      <c r="Q10" s="238">
        <v>547</v>
      </c>
      <c r="R10" s="240">
        <v>442</v>
      </c>
      <c r="S10" s="239">
        <v>1052</v>
      </c>
      <c r="T10" s="238">
        <v>603</v>
      </c>
      <c r="U10" s="237">
        <v>449</v>
      </c>
    </row>
    <row r="11" spans="1:22" ht="24.95" customHeight="1" thickBot="1" x14ac:dyDescent="0.2">
      <c r="A11" s="276" t="s">
        <v>167</v>
      </c>
      <c r="B11" s="235">
        <v>5</v>
      </c>
      <c r="C11" s="235" t="s">
        <v>132</v>
      </c>
      <c r="D11" s="230">
        <v>219</v>
      </c>
      <c r="E11" s="229">
        <v>140</v>
      </c>
      <c r="F11" s="231">
        <v>79</v>
      </c>
      <c r="G11" s="230">
        <v>102</v>
      </c>
      <c r="H11" s="229">
        <v>53</v>
      </c>
      <c r="I11" s="231">
        <v>49</v>
      </c>
      <c r="J11" s="234">
        <v>2914</v>
      </c>
      <c r="K11" s="233">
        <v>1617</v>
      </c>
      <c r="L11" s="232">
        <v>1297</v>
      </c>
      <c r="M11" s="230">
        <v>944</v>
      </c>
      <c r="N11" s="229">
        <v>513</v>
      </c>
      <c r="O11" s="231">
        <v>431</v>
      </c>
      <c r="P11" s="230">
        <v>998</v>
      </c>
      <c r="Q11" s="229">
        <v>565</v>
      </c>
      <c r="R11" s="231">
        <v>433</v>
      </c>
      <c r="S11" s="230">
        <v>972</v>
      </c>
      <c r="T11" s="229">
        <v>539</v>
      </c>
      <c r="U11" s="228">
        <v>433</v>
      </c>
    </row>
    <row r="12" spans="1:22" ht="21.95" customHeight="1" x14ac:dyDescent="0.15">
      <c r="A12" s="226"/>
      <c r="B12" s="225"/>
      <c r="C12" s="225"/>
      <c r="D12" s="225"/>
      <c r="E12" s="224"/>
      <c r="F12" s="224"/>
      <c r="G12" s="224"/>
      <c r="U12" s="223" t="s">
        <v>130</v>
      </c>
    </row>
    <row r="13" spans="1:22" ht="24.6" customHeight="1" thickBot="1" x14ac:dyDescent="0.2">
      <c r="A13" s="265" t="s">
        <v>183</v>
      </c>
      <c r="U13" s="283" t="s">
        <v>244</v>
      </c>
    </row>
    <row r="14" spans="1:22" ht="21.95" customHeight="1" x14ac:dyDescent="0.15">
      <c r="A14" s="363" t="s">
        <v>186</v>
      </c>
      <c r="B14" s="365" t="s">
        <v>238</v>
      </c>
      <c r="C14" s="365"/>
      <c r="D14" s="367" t="s">
        <v>239</v>
      </c>
      <c r="E14" s="368"/>
      <c r="F14" s="368"/>
      <c r="G14" s="368"/>
      <c r="H14" s="368"/>
      <c r="I14" s="369"/>
      <c r="J14" s="367" t="s">
        <v>240</v>
      </c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76"/>
    </row>
    <row r="15" spans="1:22" ht="21.95" customHeight="1" x14ac:dyDescent="0.15">
      <c r="A15" s="364"/>
      <c r="B15" s="366"/>
      <c r="C15" s="366"/>
      <c r="D15" s="360" t="s">
        <v>178</v>
      </c>
      <c r="E15" s="361"/>
      <c r="F15" s="377"/>
      <c r="G15" s="360" t="s">
        <v>177</v>
      </c>
      <c r="H15" s="361"/>
      <c r="I15" s="377"/>
      <c r="J15" s="360" t="s">
        <v>0</v>
      </c>
      <c r="K15" s="361"/>
      <c r="L15" s="377"/>
      <c r="M15" s="360" t="s">
        <v>182</v>
      </c>
      <c r="N15" s="361"/>
      <c r="O15" s="377"/>
      <c r="P15" s="360" t="s">
        <v>181</v>
      </c>
      <c r="Q15" s="361"/>
      <c r="R15" s="377"/>
      <c r="S15" s="360" t="s">
        <v>180</v>
      </c>
      <c r="T15" s="361"/>
      <c r="U15" s="362"/>
    </row>
    <row r="16" spans="1:22" s="255" customFormat="1" ht="21.95" customHeight="1" x14ac:dyDescent="0.15">
      <c r="A16" s="364"/>
      <c r="B16" s="262" t="s">
        <v>158</v>
      </c>
      <c r="C16" s="262" t="s">
        <v>157</v>
      </c>
      <c r="D16" s="259" t="s">
        <v>133</v>
      </c>
      <c r="E16" s="258" t="s">
        <v>1</v>
      </c>
      <c r="F16" s="260" t="s">
        <v>2</v>
      </c>
      <c r="G16" s="259" t="s">
        <v>133</v>
      </c>
      <c r="H16" s="258" t="s">
        <v>1</v>
      </c>
      <c r="I16" s="260" t="s">
        <v>2</v>
      </c>
      <c r="J16" s="259" t="s">
        <v>133</v>
      </c>
      <c r="K16" s="258" t="s">
        <v>1</v>
      </c>
      <c r="L16" s="260" t="s">
        <v>2</v>
      </c>
      <c r="M16" s="259" t="s">
        <v>133</v>
      </c>
      <c r="N16" s="258" t="s">
        <v>1</v>
      </c>
      <c r="O16" s="260" t="s">
        <v>2</v>
      </c>
      <c r="P16" s="259" t="s">
        <v>133</v>
      </c>
      <c r="Q16" s="258" t="s">
        <v>1</v>
      </c>
      <c r="R16" s="260" t="s">
        <v>2</v>
      </c>
      <c r="S16" s="259" t="s">
        <v>133</v>
      </c>
      <c r="T16" s="258" t="s">
        <v>1</v>
      </c>
      <c r="U16" s="257" t="s">
        <v>2</v>
      </c>
      <c r="V16" s="222"/>
    </row>
    <row r="17" spans="1:22" ht="24.95" customHeight="1" x14ac:dyDescent="0.15">
      <c r="A17" s="282" t="s">
        <v>170</v>
      </c>
      <c r="B17" s="253">
        <v>1</v>
      </c>
      <c r="C17" s="253" t="s">
        <v>131</v>
      </c>
      <c r="D17" s="248">
        <v>66</v>
      </c>
      <c r="E17" s="247">
        <v>58</v>
      </c>
      <c r="F17" s="249">
        <v>8</v>
      </c>
      <c r="G17" s="248">
        <v>20</v>
      </c>
      <c r="H17" s="247">
        <v>11</v>
      </c>
      <c r="I17" s="249">
        <v>9</v>
      </c>
      <c r="J17" s="252">
        <v>1098</v>
      </c>
      <c r="K17" s="251">
        <v>622</v>
      </c>
      <c r="L17" s="250">
        <v>476</v>
      </c>
      <c r="M17" s="248">
        <v>415</v>
      </c>
      <c r="N17" s="247">
        <v>217</v>
      </c>
      <c r="O17" s="249">
        <v>198</v>
      </c>
      <c r="P17" s="248">
        <v>334</v>
      </c>
      <c r="Q17" s="247">
        <v>205</v>
      </c>
      <c r="R17" s="249">
        <v>129</v>
      </c>
      <c r="S17" s="248">
        <v>349</v>
      </c>
      <c r="T17" s="247">
        <v>200</v>
      </c>
      <c r="U17" s="246">
        <v>149</v>
      </c>
      <c r="V17" s="255"/>
    </row>
    <row r="18" spans="1:22" ht="24.95" customHeight="1" x14ac:dyDescent="0.15">
      <c r="A18" s="279" t="s">
        <v>169</v>
      </c>
      <c r="B18" s="244">
        <v>1</v>
      </c>
      <c r="C18" s="244" t="s">
        <v>131</v>
      </c>
      <c r="D18" s="239">
        <v>63</v>
      </c>
      <c r="E18" s="238">
        <v>55</v>
      </c>
      <c r="F18" s="240">
        <v>8</v>
      </c>
      <c r="G18" s="239">
        <v>20</v>
      </c>
      <c r="H18" s="238">
        <v>14</v>
      </c>
      <c r="I18" s="240">
        <v>6</v>
      </c>
      <c r="J18" s="243">
        <v>1129</v>
      </c>
      <c r="K18" s="242">
        <v>634</v>
      </c>
      <c r="L18" s="241">
        <v>495</v>
      </c>
      <c r="M18" s="239">
        <v>384</v>
      </c>
      <c r="N18" s="238">
        <v>213</v>
      </c>
      <c r="O18" s="240">
        <v>171</v>
      </c>
      <c r="P18" s="239">
        <v>412</v>
      </c>
      <c r="Q18" s="238">
        <v>216</v>
      </c>
      <c r="R18" s="240">
        <v>196</v>
      </c>
      <c r="S18" s="239">
        <v>333</v>
      </c>
      <c r="T18" s="238">
        <v>205</v>
      </c>
      <c r="U18" s="237">
        <v>128</v>
      </c>
    </row>
    <row r="19" spans="1:22" ht="24.95" customHeight="1" x14ac:dyDescent="0.15">
      <c r="A19" s="279" t="s">
        <v>168</v>
      </c>
      <c r="B19" s="244">
        <v>1</v>
      </c>
      <c r="C19" s="244" t="s">
        <v>131</v>
      </c>
      <c r="D19" s="239">
        <v>61</v>
      </c>
      <c r="E19" s="238">
        <v>52</v>
      </c>
      <c r="F19" s="240">
        <v>9</v>
      </c>
      <c r="G19" s="239">
        <v>29</v>
      </c>
      <c r="H19" s="238">
        <v>18</v>
      </c>
      <c r="I19" s="240">
        <v>11</v>
      </c>
      <c r="J19" s="243">
        <v>1213</v>
      </c>
      <c r="K19" s="242">
        <v>670</v>
      </c>
      <c r="L19" s="241">
        <v>543</v>
      </c>
      <c r="M19" s="239">
        <v>426</v>
      </c>
      <c r="N19" s="238">
        <v>246</v>
      </c>
      <c r="O19" s="240">
        <v>180</v>
      </c>
      <c r="P19" s="239">
        <v>379</v>
      </c>
      <c r="Q19" s="238">
        <v>209</v>
      </c>
      <c r="R19" s="240">
        <v>170</v>
      </c>
      <c r="S19" s="239">
        <v>408</v>
      </c>
      <c r="T19" s="238">
        <v>215</v>
      </c>
      <c r="U19" s="237">
        <v>193</v>
      </c>
    </row>
    <row r="20" spans="1:22" ht="24.95" customHeight="1" x14ac:dyDescent="0.15">
      <c r="A20" s="279" t="s">
        <v>116</v>
      </c>
      <c r="B20" s="244">
        <v>1</v>
      </c>
      <c r="C20" s="244" t="s">
        <v>131</v>
      </c>
      <c r="D20" s="239">
        <v>64</v>
      </c>
      <c r="E20" s="238">
        <v>53</v>
      </c>
      <c r="F20" s="240">
        <v>11</v>
      </c>
      <c r="G20" s="239">
        <v>28</v>
      </c>
      <c r="H20" s="238">
        <v>18</v>
      </c>
      <c r="I20" s="240">
        <v>10</v>
      </c>
      <c r="J20" s="243">
        <v>1174</v>
      </c>
      <c r="K20" s="242">
        <v>650</v>
      </c>
      <c r="L20" s="241">
        <v>524</v>
      </c>
      <c r="M20" s="239">
        <v>381</v>
      </c>
      <c r="N20" s="238">
        <v>204</v>
      </c>
      <c r="O20" s="240">
        <v>177</v>
      </c>
      <c r="P20" s="239">
        <v>422</v>
      </c>
      <c r="Q20" s="238">
        <v>242</v>
      </c>
      <c r="R20" s="240">
        <v>180</v>
      </c>
      <c r="S20" s="239">
        <v>371</v>
      </c>
      <c r="T20" s="238">
        <v>204</v>
      </c>
      <c r="U20" s="237">
        <v>167</v>
      </c>
    </row>
    <row r="21" spans="1:22" ht="24.95" customHeight="1" thickBot="1" x14ac:dyDescent="0.2">
      <c r="A21" s="276" t="s">
        <v>167</v>
      </c>
      <c r="B21" s="235">
        <v>1</v>
      </c>
      <c r="C21" s="235" t="s">
        <v>132</v>
      </c>
      <c r="D21" s="230">
        <v>66</v>
      </c>
      <c r="E21" s="229">
        <v>54</v>
      </c>
      <c r="F21" s="231">
        <v>12</v>
      </c>
      <c r="G21" s="230">
        <v>29</v>
      </c>
      <c r="H21" s="229">
        <v>17</v>
      </c>
      <c r="I21" s="231">
        <v>12</v>
      </c>
      <c r="J21" s="234">
        <v>1241</v>
      </c>
      <c r="K21" s="233">
        <v>684</v>
      </c>
      <c r="L21" s="232">
        <v>557</v>
      </c>
      <c r="M21" s="230">
        <v>447</v>
      </c>
      <c r="N21" s="229">
        <v>240</v>
      </c>
      <c r="O21" s="231">
        <v>207</v>
      </c>
      <c r="P21" s="230">
        <v>378</v>
      </c>
      <c r="Q21" s="229">
        <v>203</v>
      </c>
      <c r="R21" s="231">
        <v>175</v>
      </c>
      <c r="S21" s="230">
        <v>416</v>
      </c>
      <c r="T21" s="229">
        <v>241</v>
      </c>
      <c r="U21" s="228">
        <v>175</v>
      </c>
    </row>
    <row r="22" spans="1:22" ht="21.95" customHeight="1" x14ac:dyDescent="0.15">
      <c r="A22" s="226"/>
      <c r="B22" s="225"/>
      <c r="C22" s="225"/>
      <c r="D22" s="225"/>
      <c r="E22" s="224"/>
      <c r="F22" s="224"/>
      <c r="G22" s="224"/>
      <c r="U22" s="223" t="s">
        <v>130</v>
      </c>
    </row>
    <row r="23" spans="1:22" ht="24.6" customHeight="1" thickBot="1" x14ac:dyDescent="0.2">
      <c r="A23" s="265" t="s">
        <v>179</v>
      </c>
      <c r="U23" s="283" t="s">
        <v>245</v>
      </c>
    </row>
    <row r="24" spans="1:22" ht="21.95" customHeight="1" x14ac:dyDescent="0.15">
      <c r="A24" s="363" t="s">
        <v>186</v>
      </c>
      <c r="B24" s="365" t="s">
        <v>238</v>
      </c>
      <c r="C24" s="365"/>
      <c r="D24" s="367" t="s">
        <v>239</v>
      </c>
      <c r="E24" s="368"/>
      <c r="F24" s="368"/>
      <c r="G24" s="368"/>
      <c r="H24" s="367" t="s">
        <v>242</v>
      </c>
      <c r="I24" s="368"/>
      <c r="J24" s="368"/>
      <c r="K24" s="368"/>
      <c r="L24" s="368"/>
      <c r="M24" s="368"/>
      <c r="N24" s="368"/>
      <c r="O24" s="368"/>
      <c r="P24" s="369"/>
      <c r="Q24" s="368" t="s">
        <v>243</v>
      </c>
      <c r="R24" s="368"/>
      <c r="S24" s="368"/>
      <c r="T24" s="368"/>
      <c r="U24" s="376"/>
      <c r="V24" s="264"/>
    </row>
    <row r="25" spans="1:22" ht="21.95" customHeight="1" x14ac:dyDescent="0.15">
      <c r="A25" s="364"/>
      <c r="B25" s="366"/>
      <c r="C25" s="366"/>
      <c r="D25" s="360" t="s">
        <v>178</v>
      </c>
      <c r="E25" s="361"/>
      <c r="F25" s="377"/>
      <c r="G25" s="394" t="s">
        <v>177</v>
      </c>
      <c r="H25" s="360" t="s">
        <v>0</v>
      </c>
      <c r="I25" s="361"/>
      <c r="J25" s="377"/>
      <c r="K25" s="394" t="s">
        <v>176</v>
      </c>
      <c r="L25" s="394" t="s">
        <v>175</v>
      </c>
      <c r="M25" s="394" t="s">
        <v>174</v>
      </c>
      <c r="N25" s="388" t="s">
        <v>173</v>
      </c>
      <c r="O25" s="389"/>
      <c r="P25" s="390"/>
      <c r="Q25" s="391" t="s">
        <v>133</v>
      </c>
      <c r="R25" s="391" t="s">
        <v>176</v>
      </c>
      <c r="S25" s="393" t="s">
        <v>175</v>
      </c>
      <c r="T25" s="393" t="s">
        <v>174</v>
      </c>
      <c r="U25" s="395" t="s">
        <v>173</v>
      </c>
      <c r="V25" s="256"/>
    </row>
    <row r="26" spans="1:22" s="255" customFormat="1" ht="21.95" customHeight="1" x14ac:dyDescent="0.15">
      <c r="A26" s="364"/>
      <c r="B26" s="262" t="s">
        <v>158</v>
      </c>
      <c r="C26" s="262" t="s">
        <v>157</v>
      </c>
      <c r="D26" s="259" t="s">
        <v>133</v>
      </c>
      <c r="E26" s="258" t="s">
        <v>1</v>
      </c>
      <c r="F26" s="260" t="s">
        <v>2</v>
      </c>
      <c r="G26" s="380"/>
      <c r="H26" s="259" t="s">
        <v>133</v>
      </c>
      <c r="I26" s="258" t="s">
        <v>1</v>
      </c>
      <c r="J26" s="260" t="s">
        <v>2</v>
      </c>
      <c r="K26" s="380"/>
      <c r="L26" s="380"/>
      <c r="M26" s="380"/>
      <c r="N26" s="262" t="s">
        <v>133</v>
      </c>
      <c r="O26" s="262" t="s">
        <v>172</v>
      </c>
      <c r="P26" s="296" t="s">
        <v>171</v>
      </c>
      <c r="Q26" s="392"/>
      <c r="R26" s="392"/>
      <c r="S26" s="392"/>
      <c r="T26" s="392"/>
      <c r="U26" s="381"/>
      <c r="V26" s="227"/>
    </row>
    <row r="27" spans="1:22" ht="24.95" customHeight="1" x14ac:dyDescent="0.15">
      <c r="A27" s="282" t="s">
        <v>170</v>
      </c>
      <c r="B27" s="253">
        <v>2</v>
      </c>
      <c r="C27" s="253" t="s">
        <v>131</v>
      </c>
      <c r="D27" s="248">
        <v>166</v>
      </c>
      <c r="E27" s="247">
        <v>61</v>
      </c>
      <c r="F27" s="249">
        <v>105</v>
      </c>
      <c r="G27" s="281">
        <v>16</v>
      </c>
      <c r="H27" s="252">
        <v>416</v>
      </c>
      <c r="I27" s="251">
        <v>293</v>
      </c>
      <c r="J27" s="250">
        <v>123</v>
      </c>
      <c r="K27" s="253" t="s">
        <v>131</v>
      </c>
      <c r="L27" s="281">
        <v>71</v>
      </c>
      <c r="M27" s="281">
        <v>48</v>
      </c>
      <c r="N27" s="281">
        <v>297</v>
      </c>
      <c r="O27" s="281">
        <v>297</v>
      </c>
      <c r="P27" s="253" t="s">
        <v>131</v>
      </c>
      <c r="Q27" s="281">
        <v>67</v>
      </c>
      <c r="R27" s="253" t="s">
        <v>131</v>
      </c>
      <c r="S27" s="281">
        <v>17</v>
      </c>
      <c r="T27" s="281">
        <v>11</v>
      </c>
      <c r="U27" s="280">
        <v>39</v>
      </c>
      <c r="V27" s="227"/>
    </row>
    <row r="28" spans="1:22" ht="24.95" customHeight="1" x14ac:dyDescent="0.15">
      <c r="A28" s="279" t="s">
        <v>169</v>
      </c>
      <c r="B28" s="244">
        <v>2</v>
      </c>
      <c r="C28" s="244" t="s">
        <v>131</v>
      </c>
      <c r="D28" s="239">
        <v>168</v>
      </c>
      <c r="E28" s="238">
        <v>57</v>
      </c>
      <c r="F28" s="240">
        <v>111</v>
      </c>
      <c r="G28" s="278">
        <v>15</v>
      </c>
      <c r="H28" s="243">
        <v>397</v>
      </c>
      <c r="I28" s="242">
        <v>285</v>
      </c>
      <c r="J28" s="241">
        <v>112</v>
      </c>
      <c r="K28" s="244" t="s">
        <v>131</v>
      </c>
      <c r="L28" s="278">
        <v>68</v>
      </c>
      <c r="M28" s="278">
        <v>50</v>
      </c>
      <c r="N28" s="278">
        <v>279</v>
      </c>
      <c r="O28" s="278">
        <v>279</v>
      </c>
      <c r="P28" s="244" t="s">
        <v>131</v>
      </c>
      <c r="Q28" s="278">
        <v>65</v>
      </c>
      <c r="R28" s="244" t="s">
        <v>131</v>
      </c>
      <c r="S28" s="278">
        <v>16</v>
      </c>
      <c r="T28" s="278">
        <v>11</v>
      </c>
      <c r="U28" s="277">
        <v>38</v>
      </c>
      <c r="V28" s="227"/>
    </row>
    <row r="29" spans="1:22" ht="24.95" customHeight="1" x14ac:dyDescent="0.15">
      <c r="A29" s="279" t="s">
        <v>168</v>
      </c>
      <c r="B29" s="244">
        <v>2</v>
      </c>
      <c r="C29" s="244" t="s">
        <v>131</v>
      </c>
      <c r="D29" s="239">
        <v>155</v>
      </c>
      <c r="E29" s="238">
        <v>51</v>
      </c>
      <c r="F29" s="240">
        <v>104</v>
      </c>
      <c r="G29" s="278">
        <v>15</v>
      </c>
      <c r="H29" s="243">
        <v>382</v>
      </c>
      <c r="I29" s="242">
        <v>272</v>
      </c>
      <c r="J29" s="241">
        <v>110</v>
      </c>
      <c r="K29" s="244" t="s">
        <v>131</v>
      </c>
      <c r="L29" s="278">
        <v>82</v>
      </c>
      <c r="M29" s="278">
        <v>47</v>
      </c>
      <c r="N29" s="278">
        <v>253</v>
      </c>
      <c r="O29" s="278">
        <v>253</v>
      </c>
      <c r="P29" s="244" t="s">
        <v>131</v>
      </c>
      <c r="Q29" s="278">
        <v>62</v>
      </c>
      <c r="R29" s="244" t="s">
        <v>131</v>
      </c>
      <c r="S29" s="278">
        <v>18</v>
      </c>
      <c r="T29" s="278">
        <v>10</v>
      </c>
      <c r="U29" s="277">
        <v>34</v>
      </c>
      <c r="V29" s="227"/>
    </row>
    <row r="30" spans="1:22" ht="24.95" customHeight="1" x14ac:dyDescent="0.15">
      <c r="A30" s="279" t="s">
        <v>116</v>
      </c>
      <c r="B30" s="244">
        <v>2</v>
      </c>
      <c r="C30" s="244" t="s">
        <v>131</v>
      </c>
      <c r="D30" s="239">
        <v>155</v>
      </c>
      <c r="E30" s="238">
        <v>53</v>
      </c>
      <c r="F30" s="240">
        <v>102</v>
      </c>
      <c r="G30" s="278">
        <v>14</v>
      </c>
      <c r="H30" s="243">
        <v>372</v>
      </c>
      <c r="I30" s="242">
        <v>271</v>
      </c>
      <c r="J30" s="241">
        <v>101</v>
      </c>
      <c r="K30" s="244" t="s">
        <v>131</v>
      </c>
      <c r="L30" s="278">
        <v>100</v>
      </c>
      <c r="M30" s="278">
        <v>42</v>
      </c>
      <c r="N30" s="278">
        <v>230</v>
      </c>
      <c r="O30" s="278">
        <v>230</v>
      </c>
      <c r="P30" s="244" t="s">
        <v>131</v>
      </c>
      <c r="Q30" s="278">
        <v>61</v>
      </c>
      <c r="R30" s="244" t="s">
        <v>131</v>
      </c>
      <c r="S30" s="278">
        <v>20</v>
      </c>
      <c r="T30" s="278">
        <v>10</v>
      </c>
      <c r="U30" s="277">
        <v>31</v>
      </c>
      <c r="V30" s="227"/>
    </row>
    <row r="31" spans="1:22" ht="24.95" customHeight="1" thickBot="1" x14ac:dyDescent="0.2">
      <c r="A31" s="276" t="s">
        <v>167</v>
      </c>
      <c r="B31" s="235">
        <v>2</v>
      </c>
      <c r="C31" s="235" t="s">
        <v>132</v>
      </c>
      <c r="D31" s="230">
        <v>155</v>
      </c>
      <c r="E31" s="229">
        <v>53</v>
      </c>
      <c r="F31" s="231">
        <v>102</v>
      </c>
      <c r="G31" s="275">
        <v>16</v>
      </c>
      <c r="H31" s="234">
        <v>374</v>
      </c>
      <c r="I31" s="233">
        <v>260</v>
      </c>
      <c r="J31" s="232">
        <v>114</v>
      </c>
      <c r="K31" s="235" t="s">
        <v>132</v>
      </c>
      <c r="L31" s="275">
        <v>108</v>
      </c>
      <c r="M31" s="275">
        <v>45</v>
      </c>
      <c r="N31" s="275">
        <v>221</v>
      </c>
      <c r="O31" s="275">
        <v>221</v>
      </c>
      <c r="P31" s="235" t="s">
        <v>132</v>
      </c>
      <c r="Q31" s="275">
        <v>61</v>
      </c>
      <c r="R31" s="235" t="s">
        <v>132</v>
      </c>
      <c r="S31" s="275">
        <v>22</v>
      </c>
      <c r="T31" s="275">
        <v>9</v>
      </c>
      <c r="U31" s="274">
        <v>30</v>
      </c>
    </row>
    <row r="32" spans="1:22" ht="21.95" customHeight="1" x14ac:dyDescent="0.15">
      <c r="A32" s="226"/>
      <c r="B32" s="225"/>
      <c r="C32" s="225"/>
      <c r="D32" s="225"/>
      <c r="E32" s="224"/>
      <c r="F32" s="224"/>
      <c r="G32" s="224"/>
      <c r="U32" s="223" t="s">
        <v>130</v>
      </c>
    </row>
  </sheetData>
  <mergeCells count="37">
    <mergeCell ref="A24:A26"/>
    <mergeCell ref="B24:C25"/>
    <mergeCell ref="D24:G24"/>
    <mergeCell ref="H24:P24"/>
    <mergeCell ref="A4:A6"/>
    <mergeCell ref="B4:C5"/>
    <mergeCell ref="D4:I4"/>
    <mergeCell ref="J4:U4"/>
    <mergeCell ref="D5:F5"/>
    <mergeCell ref="G5:I5"/>
    <mergeCell ref="J5:L5"/>
    <mergeCell ref="M5:O5"/>
    <mergeCell ref="P5:R5"/>
    <mergeCell ref="S5:U5"/>
    <mergeCell ref="A14:A16"/>
    <mergeCell ref="B14:C15"/>
    <mergeCell ref="D14:I14"/>
    <mergeCell ref="J14:U14"/>
    <mergeCell ref="D15:F15"/>
    <mergeCell ref="G15:I15"/>
    <mergeCell ref="D25:F25"/>
    <mergeCell ref="G25:G26"/>
    <mergeCell ref="H25:J25"/>
    <mergeCell ref="K25:K26"/>
    <mergeCell ref="L25:L26"/>
    <mergeCell ref="J15:L15"/>
    <mergeCell ref="M15:O15"/>
    <mergeCell ref="P15:R15"/>
    <mergeCell ref="S15:U15"/>
    <mergeCell ref="Q24:U24"/>
    <mergeCell ref="U25:U26"/>
    <mergeCell ref="M25:M26"/>
    <mergeCell ref="N25:P25"/>
    <mergeCell ref="Q25:Q26"/>
    <mergeCell ref="R25:R26"/>
    <mergeCell ref="S25:S26"/>
    <mergeCell ref="T25:T26"/>
  </mergeCells>
  <phoneticPr fontId="2"/>
  <printOptions horizontalCentered="1"/>
  <pageMargins left="0.51181102362204722" right="0.51181102362204722" top="0.51181102362204722" bottom="0.51181102362204722" header="0.11811023622047245" footer="0.51181102362204722"/>
  <pageSetup paperSize="9" scale="76" orientation="landscape" horizontalDpi="400" verticalDpi="400" r:id="rId1"/>
  <headerFooter alignWithMargins="0"/>
  <colBreaks count="1" manualBreakCount="1">
    <brk id="22" max="3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zoomScaleSheetLayoutView="100" workbookViewId="0"/>
  </sheetViews>
  <sheetFormatPr defaultRowHeight="13.5" x14ac:dyDescent="0.15"/>
  <cols>
    <col min="1" max="1" width="4.25" style="1" customWidth="1"/>
    <col min="2" max="2" width="9" style="1"/>
    <col min="3" max="3" width="9.625" style="1" customWidth="1"/>
    <col min="4" max="10" width="8.125" style="1" customWidth="1"/>
    <col min="11" max="16384" width="9" style="1"/>
  </cols>
  <sheetData>
    <row r="1" spans="1:10" ht="25.5" customHeight="1" x14ac:dyDescent="0.15">
      <c r="A1" s="68" t="s">
        <v>122</v>
      </c>
    </row>
    <row r="2" spans="1:10" ht="20.100000000000001" customHeight="1" thickBot="1" x14ac:dyDescent="0.2">
      <c r="A2" s="396"/>
      <c r="B2" s="396"/>
      <c r="C2" s="396"/>
      <c r="D2" s="396"/>
      <c r="H2" s="305"/>
      <c r="I2" s="306"/>
      <c r="J2" s="308" t="s">
        <v>193</v>
      </c>
    </row>
    <row r="3" spans="1:10" ht="19.5" customHeight="1" x14ac:dyDescent="0.15">
      <c r="A3" s="407" t="s">
        <v>54</v>
      </c>
      <c r="B3" s="408"/>
      <c r="C3" s="69" t="s">
        <v>53</v>
      </c>
      <c r="D3" s="69" t="s">
        <v>52</v>
      </c>
      <c r="E3" s="69" t="s">
        <v>49</v>
      </c>
      <c r="F3" s="69" t="s">
        <v>48</v>
      </c>
      <c r="G3" s="69" t="s">
        <v>47</v>
      </c>
      <c r="H3" s="69" t="s">
        <v>46</v>
      </c>
      <c r="I3" s="69" t="s">
        <v>45</v>
      </c>
      <c r="J3" s="70" t="s">
        <v>44</v>
      </c>
    </row>
    <row r="4" spans="1:10" ht="19.5" customHeight="1" x14ac:dyDescent="0.15">
      <c r="A4" s="411" t="s">
        <v>43</v>
      </c>
      <c r="B4" s="10" t="s">
        <v>42</v>
      </c>
      <c r="C4" s="11" t="s">
        <v>198</v>
      </c>
      <c r="D4" s="11">
        <f>SUM(E4:J4)</f>
        <v>355</v>
      </c>
      <c r="E4" s="11">
        <v>62</v>
      </c>
      <c r="F4" s="11">
        <v>55</v>
      </c>
      <c r="G4" s="11">
        <v>50</v>
      </c>
      <c r="H4" s="11">
        <v>58</v>
      </c>
      <c r="I4" s="11">
        <v>65</v>
      </c>
      <c r="J4" s="12">
        <v>65</v>
      </c>
    </row>
    <row r="5" spans="1:10" ht="19.5" customHeight="1" x14ac:dyDescent="0.15">
      <c r="A5" s="411"/>
      <c r="B5" s="13" t="s">
        <v>19</v>
      </c>
      <c r="C5" s="14" t="s">
        <v>199</v>
      </c>
      <c r="D5" s="14">
        <f t="shared" ref="D5:D29" si="0">SUM(E5:J5)</f>
        <v>421</v>
      </c>
      <c r="E5" s="14">
        <v>65</v>
      </c>
      <c r="F5" s="14">
        <v>76</v>
      </c>
      <c r="G5" s="14">
        <v>79</v>
      </c>
      <c r="H5" s="14">
        <v>60</v>
      </c>
      <c r="I5" s="14">
        <v>60</v>
      </c>
      <c r="J5" s="15">
        <v>81</v>
      </c>
    </row>
    <row r="6" spans="1:10" ht="19.5" customHeight="1" x14ac:dyDescent="0.15">
      <c r="A6" s="411"/>
      <c r="B6" s="13" t="s">
        <v>41</v>
      </c>
      <c r="C6" s="14" t="s">
        <v>198</v>
      </c>
      <c r="D6" s="14">
        <f t="shared" si="0"/>
        <v>378</v>
      </c>
      <c r="E6" s="14">
        <v>59</v>
      </c>
      <c r="F6" s="14">
        <v>60</v>
      </c>
      <c r="G6" s="14">
        <v>55</v>
      </c>
      <c r="H6" s="14">
        <v>63</v>
      </c>
      <c r="I6" s="14">
        <v>73</v>
      </c>
      <c r="J6" s="15">
        <v>68</v>
      </c>
    </row>
    <row r="7" spans="1:10" ht="19.5" customHeight="1" x14ac:dyDescent="0.15">
      <c r="A7" s="411"/>
      <c r="B7" s="13" t="s">
        <v>40</v>
      </c>
      <c r="C7" s="14" t="s">
        <v>200</v>
      </c>
      <c r="D7" s="14">
        <f t="shared" si="0"/>
        <v>630</v>
      </c>
      <c r="E7" s="14">
        <v>90</v>
      </c>
      <c r="F7" s="14">
        <v>117</v>
      </c>
      <c r="G7" s="14">
        <v>105</v>
      </c>
      <c r="H7" s="14">
        <v>114</v>
      </c>
      <c r="I7" s="14">
        <v>104</v>
      </c>
      <c r="J7" s="15">
        <v>100</v>
      </c>
    </row>
    <row r="8" spans="1:10" ht="19.5" customHeight="1" x14ac:dyDescent="0.15">
      <c r="A8" s="411"/>
      <c r="B8" s="13" t="s">
        <v>39</v>
      </c>
      <c r="C8" s="14" t="s">
        <v>201</v>
      </c>
      <c r="D8" s="14">
        <f t="shared" si="0"/>
        <v>123</v>
      </c>
      <c r="E8" s="14">
        <v>18</v>
      </c>
      <c r="F8" s="14">
        <v>17</v>
      </c>
      <c r="G8" s="14">
        <v>19</v>
      </c>
      <c r="H8" s="14">
        <v>26</v>
      </c>
      <c r="I8" s="14">
        <v>18</v>
      </c>
      <c r="J8" s="15">
        <v>25</v>
      </c>
    </row>
    <row r="9" spans="1:10" ht="19.5" customHeight="1" x14ac:dyDescent="0.15">
      <c r="A9" s="411"/>
      <c r="B9" s="13" t="s">
        <v>38</v>
      </c>
      <c r="C9" s="14" t="s">
        <v>202</v>
      </c>
      <c r="D9" s="14">
        <f t="shared" si="0"/>
        <v>395</v>
      </c>
      <c r="E9" s="14">
        <v>66</v>
      </c>
      <c r="F9" s="14">
        <v>59</v>
      </c>
      <c r="G9" s="14">
        <v>71</v>
      </c>
      <c r="H9" s="14">
        <v>73</v>
      </c>
      <c r="I9" s="14">
        <v>61</v>
      </c>
      <c r="J9" s="15">
        <v>65</v>
      </c>
    </row>
    <row r="10" spans="1:10" ht="19.5" customHeight="1" x14ac:dyDescent="0.15">
      <c r="A10" s="411"/>
      <c r="B10" s="13" t="s">
        <v>17</v>
      </c>
      <c r="C10" s="14" t="s">
        <v>203</v>
      </c>
      <c r="D10" s="14">
        <f t="shared" si="0"/>
        <v>683</v>
      </c>
      <c r="E10" s="14">
        <v>113</v>
      </c>
      <c r="F10" s="14">
        <v>117</v>
      </c>
      <c r="G10" s="14">
        <v>120</v>
      </c>
      <c r="H10" s="14">
        <v>104</v>
      </c>
      <c r="I10" s="14">
        <v>112</v>
      </c>
      <c r="J10" s="15">
        <v>117</v>
      </c>
    </row>
    <row r="11" spans="1:10" ht="19.5" customHeight="1" x14ac:dyDescent="0.15">
      <c r="A11" s="411"/>
      <c r="B11" s="13" t="s">
        <v>37</v>
      </c>
      <c r="C11" s="14" t="s">
        <v>200</v>
      </c>
      <c r="D11" s="14">
        <f t="shared" si="0"/>
        <v>659</v>
      </c>
      <c r="E11" s="14">
        <v>120</v>
      </c>
      <c r="F11" s="14">
        <v>106</v>
      </c>
      <c r="G11" s="14">
        <v>108</v>
      </c>
      <c r="H11" s="14">
        <v>99</v>
      </c>
      <c r="I11" s="14">
        <v>108</v>
      </c>
      <c r="J11" s="15">
        <v>118</v>
      </c>
    </row>
    <row r="12" spans="1:10" ht="19.5" customHeight="1" x14ac:dyDescent="0.15">
      <c r="A12" s="411"/>
      <c r="B12" s="13" t="s">
        <v>36</v>
      </c>
      <c r="C12" s="14" t="s">
        <v>204</v>
      </c>
      <c r="D12" s="14">
        <f t="shared" si="0"/>
        <v>322</v>
      </c>
      <c r="E12" s="14">
        <v>54</v>
      </c>
      <c r="F12" s="14">
        <v>52</v>
      </c>
      <c r="G12" s="14">
        <v>64</v>
      </c>
      <c r="H12" s="14">
        <v>55</v>
      </c>
      <c r="I12" s="14">
        <v>59</v>
      </c>
      <c r="J12" s="15">
        <v>38</v>
      </c>
    </row>
    <row r="13" spans="1:10" ht="19.5" customHeight="1" x14ac:dyDescent="0.15">
      <c r="A13" s="411"/>
      <c r="B13" s="13" t="s">
        <v>35</v>
      </c>
      <c r="C13" s="14" t="s">
        <v>205</v>
      </c>
      <c r="D13" s="14">
        <f t="shared" si="0"/>
        <v>826</v>
      </c>
      <c r="E13" s="14">
        <v>147</v>
      </c>
      <c r="F13" s="14">
        <v>146</v>
      </c>
      <c r="G13" s="14">
        <v>113</v>
      </c>
      <c r="H13" s="14">
        <v>153</v>
      </c>
      <c r="I13" s="14">
        <v>142</v>
      </c>
      <c r="J13" s="15">
        <v>125</v>
      </c>
    </row>
    <row r="14" spans="1:10" ht="19.5" customHeight="1" x14ac:dyDescent="0.15">
      <c r="A14" s="411"/>
      <c r="B14" s="13" t="s">
        <v>34</v>
      </c>
      <c r="C14" s="14" t="s">
        <v>202</v>
      </c>
      <c r="D14" s="14">
        <f t="shared" si="0"/>
        <v>295</v>
      </c>
      <c r="E14" s="14">
        <v>55</v>
      </c>
      <c r="F14" s="14">
        <v>54</v>
      </c>
      <c r="G14" s="14">
        <v>40</v>
      </c>
      <c r="H14" s="14">
        <v>42</v>
      </c>
      <c r="I14" s="14">
        <v>56</v>
      </c>
      <c r="J14" s="15">
        <v>48</v>
      </c>
    </row>
    <row r="15" spans="1:10" ht="19.5" customHeight="1" x14ac:dyDescent="0.15">
      <c r="A15" s="411"/>
      <c r="B15" s="13" t="s">
        <v>33</v>
      </c>
      <c r="C15" s="14" t="s">
        <v>206</v>
      </c>
      <c r="D15" s="14">
        <f t="shared" si="0"/>
        <v>488</v>
      </c>
      <c r="E15" s="14">
        <v>80</v>
      </c>
      <c r="F15" s="14">
        <v>82</v>
      </c>
      <c r="G15" s="14">
        <v>88</v>
      </c>
      <c r="H15" s="14">
        <v>80</v>
      </c>
      <c r="I15" s="14">
        <v>72</v>
      </c>
      <c r="J15" s="15">
        <v>86</v>
      </c>
    </row>
    <row r="16" spans="1:10" ht="19.5" customHeight="1" x14ac:dyDescent="0.15">
      <c r="A16" s="411"/>
      <c r="B16" s="13" t="s">
        <v>32</v>
      </c>
      <c r="C16" s="14" t="s">
        <v>207</v>
      </c>
      <c r="D16" s="14">
        <f t="shared" si="0"/>
        <v>265</v>
      </c>
      <c r="E16" s="14">
        <v>46</v>
      </c>
      <c r="F16" s="14">
        <v>41</v>
      </c>
      <c r="G16" s="14">
        <v>43</v>
      </c>
      <c r="H16" s="14">
        <v>57</v>
      </c>
      <c r="I16" s="14">
        <v>39</v>
      </c>
      <c r="J16" s="15">
        <v>39</v>
      </c>
    </row>
    <row r="17" spans="1:10" ht="19.5" customHeight="1" x14ac:dyDescent="0.15">
      <c r="A17" s="411"/>
      <c r="B17" s="13" t="s">
        <v>15</v>
      </c>
      <c r="C17" s="14" t="s">
        <v>208</v>
      </c>
      <c r="D17" s="14">
        <f t="shared" si="0"/>
        <v>540</v>
      </c>
      <c r="E17" s="14">
        <v>88</v>
      </c>
      <c r="F17" s="14">
        <v>83</v>
      </c>
      <c r="G17" s="14">
        <v>97</v>
      </c>
      <c r="H17" s="14">
        <v>100</v>
      </c>
      <c r="I17" s="14">
        <v>91</v>
      </c>
      <c r="J17" s="15">
        <v>81</v>
      </c>
    </row>
    <row r="18" spans="1:10" ht="19.5" customHeight="1" x14ac:dyDescent="0.15">
      <c r="A18" s="411"/>
      <c r="B18" s="13" t="s">
        <v>14</v>
      </c>
      <c r="C18" s="14" t="s">
        <v>202</v>
      </c>
      <c r="D18" s="14">
        <f t="shared" si="0"/>
        <v>329</v>
      </c>
      <c r="E18" s="14">
        <v>47</v>
      </c>
      <c r="F18" s="14">
        <v>58</v>
      </c>
      <c r="G18" s="14">
        <v>54</v>
      </c>
      <c r="H18" s="14">
        <v>65</v>
      </c>
      <c r="I18" s="14">
        <v>52</v>
      </c>
      <c r="J18" s="15">
        <v>53</v>
      </c>
    </row>
    <row r="19" spans="1:10" ht="19.5" customHeight="1" x14ac:dyDescent="0.15">
      <c r="A19" s="411"/>
      <c r="B19" s="13" t="s">
        <v>31</v>
      </c>
      <c r="C19" s="14" t="s">
        <v>209</v>
      </c>
      <c r="D19" s="14">
        <f t="shared" si="0"/>
        <v>427</v>
      </c>
      <c r="E19" s="14">
        <v>75</v>
      </c>
      <c r="F19" s="14">
        <v>71</v>
      </c>
      <c r="G19" s="14">
        <v>73</v>
      </c>
      <c r="H19" s="14">
        <v>70</v>
      </c>
      <c r="I19" s="14">
        <v>70</v>
      </c>
      <c r="J19" s="15">
        <v>68</v>
      </c>
    </row>
    <row r="20" spans="1:10" ht="19.5" customHeight="1" x14ac:dyDescent="0.15">
      <c r="A20" s="411"/>
      <c r="B20" s="13" t="s">
        <v>30</v>
      </c>
      <c r="C20" s="14" t="s">
        <v>210</v>
      </c>
      <c r="D20" s="14">
        <f t="shared" si="0"/>
        <v>247</v>
      </c>
      <c r="E20" s="14">
        <v>32</v>
      </c>
      <c r="F20" s="14">
        <v>35</v>
      </c>
      <c r="G20" s="14">
        <v>40</v>
      </c>
      <c r="H20" s="14">
        <v>50</v>
      </c>
      <c r="I20" s="14">
        <v>37</v>
      </c>
      <c r="J20" s="15">
        <v>53</v>
      </c>
    </row>
    <row r="21" spans="1:10" ht="19.5" customHeight="1" x14ac:dyDescent="0.15">
      <c r="A21" s="411"/>
      <c r="B21" s="13" t="s">
        <v>29</v>
      </c>
      <c r="C21" s="14" t="s">
        <v>211</v>
      </c>
      <c r="D21" s="14">
        <f t="shared" si="0"/>
        <v>581</v>
      </c>
      <c r="E21" s="14">
        <v>101</v>
      </c>
      <c r="F21" s="14">
        <v>86</v>
      </c>
      <c r="G21" s="14">
        <v>102</v>
      </c>
      <c r="H21" s="14">
        <v>97</v>
      </c>
      <c r="I21" s="14">
        <v>86</v>
      </c>
      <c r="J21" s="15">
        <v>109</v>
      </c>
    </row>
    <row r="22" spans="1:10" ht="19.5" customHeight="1" x14ac:dyDescent="0.15">
      <c r="A22" s="411"/>
      <c r="B22" s="13" t="s">
        <v>28</v>
      </c>
      <c r="C22" s="14" t="s">
        <v>212</v>
      </c>
      <c r="D22" s="14">
        <f t="shared" si="0"/>
        <v>179</v>
      </c>
      <c r="E22" s="14">
        <v>34</v>
      </c>
      <c r="F22" s="14">
        <v>30</v>
      </c>
      <c r="G22" s="14">
        <v>30</v>
      </c>
      <c r="H22" s="14">
        <v>27</v>
      </c>
      <c r="I22" s="14">
        <v>21</v>
      </c>
      <c r="J22" s="15">
        <v>37</v>
      </c>
    </row>
    <row r="23" spans="1:10" ht="19.5" customHeight="1" x14ac:dyDescent="0.15">
      <c r="A23" s="412"/>
      <c r="B23" s="13" t="s">
        <v>27</v>
      </c>
      <c r="C23" s="14" t="s">
        <v>212</v>
      </c>
      <c r="D23" s="14">
        <f t="shared" si="0"/>
        <v>66</v>
      </c>
      <c r="E23" s="14">
        <v>13</v>
      </c>
      <c r="F23" s="14">
        <v>10</v>
      </c>
      <c r="G23" s="14">
        <v>6</v>
      </c>
      <c r="H23" s="14">
        <v>11</v>
      </c>
      <c r="I23" s="14">
        <v>13</v>
      </c>
      <c r="J23" s="15">
        <v>13</v>
      </c>
    </row>
    <row r="24" spans="1:10" ht="19.5" customHeight="1" x14ac:dyDescent="0.15">
      <c r="A24" s="412"/>
      <c r="B24" s="13" t="s">
        <v>26</v>
      </c>
      <c r="C24" s="14" t="s">
        <v>212</v>
      </c>
      <c r="D24" s="14">
        <f t="shared" si="0"/>
        <v>133</v>
      </c>
      <c r="E24" s="14">
        <v>11</v>
      </c>
      <c r="F24" s="14">
        <v>15</v>
      </c>
      <c r="G24" s="14">
        <v>23</v>
      </c>
      <c r="H24" s="14">
        <v>26</v>
      </c>
      <c r="I24" s="14">
        <v>29</v>
      </c>
      <c r="J24" s="15">
        <v>29</v>
      </c>
    </row>
    <row r="25" spans="1:10" ht="19.5" customHeight="1" x14ac:dyDescent="0.15">
      <c r="A25" s="412"/>
      <c r="B25" s="13" t="s">
        <v>25</v>
      </c>
      <c r="C25" s="14" t="s">
        <v>213</v>
      </c>
      <c r="D25" s="14">
        <f t="shared" si="0"/>
        <v>278</v>
      </c>
      <c r="E25" s="14">
        <v>32</v>
      </c>
      <c r="F25" s="14">
        <v>42</v>
      </c>
      <c r="G25" s="14">
        <v>47</v>
      </c>
      <c r="H25" s="14">
        <v>52</v>
      </c>
      <c r="I25" s="14">
        <v>47</v>
      </c>
      <c r="J25" s="15">
        <v>58</v>
      </c>
    </row>
    <row r="26" spans="1:10" ht="19.5" customHeight="1" x14ac:dyDescent="0.15">
      <c r="A26" s="412"/>
      <c r="B26" s="13" t="s">
        <v>24</v>
      </c>
      <c r="C26" s="14" t="s">
        <v>201</v>
      </c>
      <c r="D26" s="14">
        <f t="shared" si="0"/>
        <v>167</v>
      </c>
      <c r="E26" s="14">
        <v>27</v>
      </c>
      <c r="F26" s="14">
        <v>30</v>
      </c>
      <c r="G26" s="14">
        <v>28</v>
      </c>
      <c r="H26" s="14">
        <v>29</v>
      </c>
      <c r="I26" s="14">
        <v>29</v>
      </c>
      <c r="J26" s="15">
        <v>24</v>
      </c>
    </row>
    <row r="27" spans="1:10" ht="19.5" customHeight="1" x14ac:dyDescent="0.15">
      <c r="A27" s="412"/>
      <c r="B27" s="13" t="s">
        <v>23</v>
      </c>
      <c r="C27" s="14" t="s">
        <v>214</v>
      </c>
      <c r="D27" s="14">
        <f t="shared" si="0"/>
        <v>521</v>
      </c>
      <c r="E27" s="14">
        <v>77</v>
      </c>
      <c r="F27" s="14">
        <v>87</v>
      </c>
      <c r="G27" s="14">
        <v>84</v>
      </c>
      <c r="H27" s="14">
        <v>85</v>
      </c>
      <c r="I27" s="14">
        <v>73</v>
      </c>
      <c r="J27" s="15">
        <v>115</v>
      </c>
    </row>
    <row r="28" spans="1:10" ht="19.5" customHeight="1" x14ac:dyDescent="0.15">
      <c r="A28" s="412"/>
      <c r="B28" s="13" t="s">
        <v>22</v>
      </c>
      <c r="C28" s="14" t="s">
        <v>215</v>
      </c>
      <c r="D28" s="14">
        <f t="shared" si="0"/>
        <v>568</v>
      </c>
      <c r="E28" s="14">
        <v>88</v>
      </c>
      <c r="F28" s="14">
        <v>93</v>
      </c>
      <c r="G28" s="14">
        <v>97</v>
      </c>
      <c r="H28" s="14">
        <v>105</v>
      </c>
      <c r="I28" s="14">
        <v>91</v>
      </c>
      <c r="J28" s="15">
        <v>94</v>
      </c>
    </row>
    <row r="29" spans="1:10" ht="19.5" customHeight="1" x14ac:dyDescent="0.15">
      <c r="A29" s="412"/>
      <c r="B29" s="16" t="s">
        <v>21</v>
      </c>
      <c r="C29" s="17" t="s">
        <v>215</v>
      </c>
      <c r="D29" s="17">
        <f t="shared" si="0"/>
        <v>589</v>
      </c>
      <c r="E29" s="17">
        <v>79</v>
      </c>
      <c r="F29" s="17">
        <v>95</v>
      </c>
      <c r="G29" s="17">
        <v>83</v>
      </c>
      <c r="H29" s="17">
        <v>128</v>
      </c>
      <c r="I29" s="17">
        <v>94</v>
      </c>
      <c r="J29" s="18">
        <v>110</v>
      </c>
    </row>
    <row r="30" spans="1:10" ht="19.5" customHeight="1" x14ac:dyDescent="0.15">
      <c r="A30" s="409" t="s">
        <v>9</v>
      </c>
      <c r="B30" s="410"/>
      <c r="C30" s="71" t="s">
        <v>216</v>
      </c>
      <c r="D30" s="71">
        <f t="shared" ref="D30:J30" si="1">SUM(D4:D29)</f>
        <v>10465</v>
      </c>
      <c r="E30" s="71">
        <f t="shared" si="1"/>
        <v>1679</v>
      </c>
      <c r="F30" s="71">
        <f t="shared" si="1"/>
        <v>1717</v>
      </c>
      <c r="G30" s="71">
        <f t="shared" si="1"/>
        <v>1719</v>
      </c>
      <c r="H30" s="72">
        <f t="shared" si="1"/>
        <v>1829</v>
      </c>
      <c r="I30" s="72">
        <f t="shared" si="1"/>
        <v>1702</v>
      </c>
      <c r="J30" s="73">
        <f t="shared" si="1"/>
        <v>1819</v>
      </c>
    </row>
    <row r="31" spans="1:10" ht="19.5" customHeight="1" x14ac:dyDescent="0.15">
      <c r="A31" s="411" t="s">
        <v>20</v>
      </c>
      <c r="B31" s="10" t="s">
        <v>19</v>
      </c>
      <c r="C31" s="11" t="s">
        <v>217</v>
      </c>
      <c r="D31" s="11">
        <f>SUM(E31:G31)</f>
        <v>842</v>
      </c>
      <c r="E31" s="11">
        <v>267</v>
      </c>
      <c r="F31" s="11">
        <v>314</v>
      </c>
      <c r="G31" s="11">
        <v>261</v>
      </c>
      <c r="H31" s="397"/>
      <c r="I31" s="398"/>
      <c r="J31" s="399"/>
    </row>
    <row r="32" spans="1:10" ht="19.5" customHeight="1" x14ac:dyDescent="0.15">
      <c r="A32" s="411"/>
      <c r="B32" s="13" t="s">
        <v>18</v>
      </c>
      <c r="C32" s="14" t="s">
        <v>218</v>
      </c>
      <c r="D32" s="14">
        <f t="shared" ref="D32:D40" si="2">SUM(E32:G32)</f>
        <v>664</v>
      </c>
      <c r="E32" s="14">
        <v>214</v>
      </c>
      <c r="F32" s="14">
        <v>227</v>
      </c>
      <c r="G32" s="14">
        <v>223</v>
      </c>
      <c r="H32" s="400"/>
      <c r="I32" s="401"/>
      <c r="J32" s="402"/>
    </row>
    <row r="33" spans="1:10" ht="19.5" customHeight="1" x14ac:dyDescent="0.15">
      <c r="A33" s="411"/>
      <c r="B33" s="13" t="s">
        <v>17</v>
      </c>
      <c r="C33" s="14" t="s">
        <v>219</v>
      </c>
      <c r="D33" s="14">
        <f t="shared" si="2"/>
        <v>554</v>
      </c>
      <c r="E33" s="14">
        <v>188</v>
      </c>
      <c r="F33" s="14">
        <v>193</v>
      </c>
      <c r="G33" s="14">
        <v>173</v>
      </c>
      <c r="H33" s="400"/>
      <c r="I33" s="401"/>
      <c r="J33" s="402"/>
    </row>
    <row r="34" spans="1:10" ht="19.5" customHeight="1" x14ac:dyDescent="0.15">
      <c r="A34" s="411"/>
      <c r="B34" s="13" t="s">
        <v>16</v>
      </c>
      <c r="C34" s="14" t="s">
        <v>220</v>
      </c>
      <c r="D34" s="14">
        <f t="shared" si="2"/>
        <v>603</v>
      </c>
      <c r="E34" s="14">
        <v>196</v>
      </c>
      <c r="F34" s="14">
        <v>210</v>
      </c>
      <c r="G34" s="14">
        <v>197</v>
      </c>
      <c r="H34" s="400"/>
      <c r="I34" s="401"/>
      <c r="J34" s="402"/>
    </row>
    <row r="35" spans="1:10" ht="19.5" customHeight="1" x14ac:dyDescent="0.15">
      <c r="A35" s="411"/>
      <c r="B35" s="13" t="s">
        <v>15</v>
      </c>
      <c r="C35" s="14" t="s">
        <v>209</v>
      </c>
      <c r="D35" s="14">
        <f t="shared" si="2"/>
        <v>404</v>
      </c>
      <c r="E35" s="14">
        <v>150</v>
      </c>
      <c r="F35" s="14">
        <v>131</v>
      </c>
      <c r="G35" s="14">
        <v>123</v>
      </c>
      <c r="H35" s="400"/>
      <c r="I35" s="401"/>
      <c r="J35" s="402"/>
    </row>
    <row r="36" spans="1:10" ht="19.5" customHeight="1" x14ac:dyDescent="0.15">
      <c r="A36" s="411"/>
      <c r="B36" s="13" t="s">
        <v>14</v>
      </c>
      <c r="C36" s="14" t="s">
        <v>221</v>
      </c>
      <c r="D36" s="14">
        <f t="shared" si="2"/>
        <v>498</v>
      </c>
      <c r="E36" s="14">
        <v>163</v>
      </c>
      <c r="F36" s="14">
        <v>163</v>
      </c>
      <c r="G36" s="14">
        <v>172</v>
      </c>
      <c r="H36" s="400"/>
      <c r="I36" s="401"/>
      <c r="J36" s="402"/>
    </row>
    <row r="37" spans="1:10" ht="19.5" customHeight="1" x14ac:dyDescent="0.15">
      <c r="A37" s="411"/>
      <c r="B37" s="13" t="s">
        <v>13</v>
      </c>
      <c r="C37" s="14" t="s">
        <v>221</v>
      </c>
      <c r="D37" s="14">
        <f t="shared" si="2"/>
        <v>504</v>
      </c>
      <c r="E37" s="14">
        <v>164</v>
      </c>
      <c r="F37" s="14">
        <v>147</v>
      </c>
      <c r="G37" s="14">
        <v>193</v>
      </c>
      <c r="H37" s="400"/>
      <c r="I37" s="401"/>
      <c r="J37" s="402"/>
    </row>
    <row r="38" spans="1:10" ht="19.5" customHeight="1" x14ac:dyDescent="0.15">
      <c r="A38" s="412"/>
      <c r="B38" s="13" t="s">
        <v>12</v>
      </c>
      <c r="C38" s="14" t="s">
        <v>210</v>
      </c>
      <c r="D38" s="14">
        <f t="shared" si="2"/>
        <v>286</v>
      </c>
      <c r="E38" s="14">
        <v>91</v>
      </c>
      <c r="F38" s="14">
        <v>89</v>
      </c>
      <c r="G38" s="14">
        <v>106</v>
      </c>
      <c r="H38" s="400"/>
      <c r="I38" s="401"/>
      <c r="J38" s="402"/>
    </row>
    <row r="39" spans="1:10" ht="19.5" customHeight="1" x14ac:dyDescent="0.15">
      <c r="A39" s="413"/>
      <c r="B39" s="13" t="s">
        <v>11</v>
      </c>
      <c r="C39" s="14" t="s">
        <v>202</v>
      </c>
      <c r="D39" s="14">
        <f t="shared" si="2"/>
        <v>377</v>
      </c>
      <c r="E39" s="14">
        <v>117</v>
      </c>
      <c r="F39" s="14">
        <v>129</v>
      </c>
      <c r="G39" s="14">
        <v>131</v>
      </c>
      <c r="H39" s="400"/>
      <c r="I39" s="401"/>
      <c r="J39" s="402"/>
    </row>
    <row r="40" spans="1:10" ht="19.5" customHeight="1" x14ac:dyDescent="0.15">
      <c r="A40" s="413"/>
      <c r="B40" s="19" t="s">
        <v>10</v>
      </c>
      <c r="C40" s="20" t="s">
        <v>222</v>
      </c>
      <c r="D40" s="17">
        <f t="shared" si="2"/>
        <v>595</v>
      </c>
      <c r="E40" s="20">
        <v>204</v>
      </c>
      <c r="F40" s="20">
        <v>192</v>
      </c>
      <c r="G40" s="20">
        <v>199</v>
      </c>
      <c r="H40" s="400"/>
      <c r="I40" s="401"/>
      <c r="J40" s="402"/>
    </row>
    <row r="41" spans="1:10" ht="19.5" customHeight="1" thickBot="1" x14ac:dyDescent="0.2">
      <c r="A41" s="414" t="s">
        <v>9</v>
      </c>
      <c r="B41" s="415"/>
      <c r="C41" s="74" t="s">
        <v>223</v>
      </c>
      <c r="D41" s="74">
        <f>SUM(D31:D40)</f>
        <v>5327</v>
      </c>
      <c r="E41" s="74">
        <f>SUM(E31:E40)</f>
        <v>1754</v>
      </c>
      <c r="F41" s="74">
        <f>SUM(F31:F40)</f>
        <v>1795</v>
      </c>
      <c r="G41" s="74">
        <f>SUM(G31:G40)</f>
        <v>1778</v>
      </c>
      <c r="H41" s="403"/>
      <c r="I41" s="404"/>
      <c r="J41" s="405"/>
    </row>
    <row r="42" spans="1:10" ht="15" customHeight="1" x14ac:dyDescent="0.15">
      <c r="A42" s="3"/>
      <c r="B42" s="1" t="s">
        <v>8</v>
      </c>
      <c r="C42" s="2"/>
      <c r="D42" s="2"/>
      <c r="E42" s="2"/>
      <c r="F42" s="2"/>
      <c r="G42" s="2"/>
      <c r="H42" s="2"/>
      <c r="I42" s="406" t="s">
        <v>7</v>
      </c>
      <c r="J42" s="406"/>
    </row>
    <row r="43" spans="1:10" ht="15" customHeight="1" x14ac:dyDescent="0.15">
      <c r="C43" s="2"/>
      <c r="D43" s="2"/>
      <c r="E43" s="2"/>
      <c r="F43" s="2"/>
      <c r="G43" s="2"/>
      <c r="H43" s="2"/>
      <c r="I43" s="2"/>
      <c r="J43" s="2"/>
    </row>
    <row r="44" spans="1:10" ht="18" customHeight="1" x14ac:dyDescent="0.15">
      <c r="C44" s="2"/>
      <c r="D44" s="2"/>
      <c r="E44" s="2"/>
      <c r="F44" s="2"/>
      <c r="G44" s="2"/>
      <c r="H44" s="2"/>
      <c r="I44" s="2"/>
      <c r="J44" s="2"/>
    </row>
    <row r="45" spans="1:10" ht="18" customHeight="1" x14ac:dyDescent="0.15">
      <c r="C45" s="2"/>
      <c r="D45" s="2"/>
      <c r="E45" s="2"/>
      <c r="F45" s="2"/>
      <c r="G45" s="2"/>
      <c r="H45" s="2"/>
      <c r="I45" s="2"/>
      <c r="J45" s="2"/>
    </row>
    <row r="46" spans="1:10" ht="18" customHeight="1" x14ac:dyDescent="0.15">
      <c r="C46" s="2"/>
      <c r="D46" s="2"/>
      <c r="E46" s="2"/>
      <c r="F46" s="2"/>
      <c r="G46" s="2"/>
      <c r="H46" s="2"/>
      <c r="I46" s="2"/>
      <c r="J46" s="2"/>
    </row>
    <row r="47" spans="1:10" ht="18" customHeight="1" x14ac:dyDescent="0.15"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>
      <c r="C48" s="2"/>
      <c r="D48" s="2"/>
      <c r="E48" s="2"/>
      <c r="F48" s="2"/>
      <c r="G48" s="2"/>
      <c r="H48" s="2"/>
      <c r="I48" s="2"/>
      <c r="J48" s="2"/>
    </row>
    <row r="49" spans="3:10" ht="18" customHeight="1" x14ac:dyDescent="0.15">
      <c r="C49" s="2"/>
      <c r="D49" s="2"/>
      <c r="E49" s="2"/>
      <c r="F49" s="2"/>
      <c r="G49" s="2"/>
      <c r="H49" s="2"/>
      <c r="I49" s="2"/>
      <c r="J49" s="2"/>
    </row>
    <row r="50" spans="3:10" ht="18" customHeight="1" x14ac:dyDescent="0.15">
      <c r="C50" s="2"/>
      <c r="D50" s="2"/>
      <c r="E50" s="2"/>
      <c r="F50" s="2"/>
      <c r="G50" s="2"/>
      <c r="H50" s="2"/>
      <c r="I50" s="2"/>
      <c r="J50" s="2"/>
    </row>
    <row r="51" spans="3:10" ht="18" customHeight="1" x14ac:dyDescent="0.15">
      <c r="C51" s="2"/>
      <c r="D51" s="2"/>
      <c r="E51" s="2"/>
      <c r="F51" s="2"/>
      <c r="G51" s="2"/>
      <c r="H51" s="2"/>
      <c r="I51" s="2"/>
      <c r="J51" s="2"/>
    </row>
    <row r="52" spans="3:10" ht="18" customHeight="1" x14ac:dyDescent="0.15">
      <c r="C52" s="2"/>
      <c r="D52" s="2"/>
      <c r="E52" s="2"/>
      <c r="F52" s="2"/>
      <c r="G52" s="2"/>
      <c r="H52" s="2"/>
      <c r="I52" s="2"/>
      <c r="J52" s="2"/>
    </row>
    <row r="53" spans="3:10" ht="18" customHeight="1" x14ac:dyDescent="0.15">
      <c r="C53" s="2"/>
      <c r="D53" s="2"/>
      <c r="E53" s="2"/>
      <c r="F53" s="2"/>
      <c r="G53" s="2"/>
      <c r="H53" s="2"/>
      <c r="I53" s="2"/>
      <c r="J53" s="2"/>
    </row>
    <row r="54" spans="3:10" ht="18" customHeight="1" x14ac:dyDescent="0.15">
      <c r="C54" s="2"/>
      <c r="D54" s="2"/>
      <c r="E54" s="2"/>
      <c r="F54" s="2"/>
      <c r="G54" s="2"/>
      <c r="H54" s="2"/>
      <c r="I54" s="2"/>
      <c r="J54" s="2"/>
    </row>
    <row r="55" spans="3:10" ht="18" customHeight="1" x14ac:dyDescent="0.15">
      <c r="C55" s="2"/>
      <c r="D55" s="2"/>
      <c r="E55" s="2"/>
      <c r="F55" s="2"/>
      <c r="G55" s="2"/>
      <c r="H55" s="2"/>
      <c r="I55" s="2"/>
      <c r="J55" s="2"/>
    </row>
    <row r="56" spans="3:10" ht="18" customHeight="1" x14ac:dyDescent="0.15">
      <c r="C56" s="2"/>
      <c r="D56" s="2"/>
      <c r="E56" s="2"/>
      <c r="F56" s="2"/>
      <c r="G56" s="2"/>
      <c r="H56" s="2"/>
      <c r="I56" s="2"/>
      <c r="J56" s="2"/>
    </row>
    <row r="57" spans="3:10" ht="18" customHeight="1" x14ac:dyDescent="0.15">
      <c r="C57" s="2"/>
      <c r="D57" s="2"/>
      <c r="E57" s="2"/>
      <c r="F57" s="2"/>
      <c r="G57" s="2"/>
      <c r="H57" s="2"/>
      <c r="I57" s="2"/>
      <c r="J57" s="2"/>
    </row>
    <row r="58" spans="3:10" ht="18" customHeight="1" x14ac:dyDescent="0.15">
      <c r="C58" s="2"/>
      <c r="D58" s="2"/>
      <c r="E58" s="2"/>
      <c r="F58" s="2"/>
      <c r="G58" s="2"/>
      <c r="H58" s="2"/>
      <c r="I58" s="2"/>
      <c r="J58" s="2"/>
    </row>
    <row r="59" spans="3:10" ht="18" customHeight="1" x14ac:dyDescent="0.15">
      <c r="C59" s="2"/>
      <c r="D59" s="2"/>
      <c r="E59" s="2"/>
      <c r="F59" s="2"/>
      <c r="G59" s="2"/>
      <c r="H59" s="2"/>
      <c r="I59" s="2"/>
      <c r="J59" s="2"/>
    </row>
    <row r="60" spans="3:10" ht="18" customHeight="1" x14ac:dyDescent="0.15">
      <c r="C60" s="2"/>
      <c r="D60" s="2"/>
      <c r="E60" s="2"/>
      <c r="F60" s="2"/>
      <c r="G60" s="2"/>
      <c r="H60" s="2"/>
      <c r="I60" s="2"/>
      <c r="J60" s="2"/>
    </row>
    <row r="61" spans="3:10" x14ac:dyDescent="0.15">
      <c r="C61" s="2"/>
      <c r="D61" s="2"/>
      <c r="E61" s="2"/>
      <c r="F61" s="2"/>
      <c r="G61" s="2"/>
      <c r="H61" s="2"/>
      <c r="I61" s="2"/>
      <c r="J61" s="2"/>
    </row>
    <row r="62" spans="3:10" x14ac:dyDescent="0.15">
      <c r="C62" s="2"/>
      <c r="D62" s="2"/>
      <c r="E62" s="2"/>
      <c r="F62" s="2"/>
      <c r="G62" s="2"/>
      <c r="H62" s="2"/>
      <c r="I62" s="2"/>
      <c r="J62" s="2"/>
    </row>
    <row r="63" spans="3:10" x14ac:dyDescent="0.15">
      <c r="C63" s="2"/>
      <c r="D63" s="2"/>
      <c r="E63" s="2"/>
      <c r="F63" s="2"/>
      <c r="G63" s="2"/>
      <c r="H63" s="2"/>
      <c r="I63" s="2"/>
      <c r="J63" s="2"/>
    </row>
    <row r="64" spans="3:10" x14ac:dyDescent="0.15">
      <c r="C64" s="2"/>
      <c r="D64" s="2"/>
      <c r="E64" s="2"/>
      <c r="F64" s="2"/>
      <c r="G64" s="2"/>
      <c r="H64" s="2"/>
      <c r="I64" s="2"/>
      <c r="J64" s="2"/>
    </row>
    <row r="65" spans="3:10" x14ac:dyDescent="0.15">
      <c r="C65" s="2"/>
      <c r="D65" s="2"/>
      <c r="E65" s="2"/>
      <c r="F65" s="2"/>
      <c r="G65" s="2"/>
      <c r="H65" s="2"/>
      <c r="I65" s="2"/>
      <c r="J65" s="2"/>
    </row>
    <row r="66" spans="3:10" x14ac:dyDescent="0.15">
      <c r="C66" s="2"/>
      <c r="D66" s="2"/>
      <c r="E66" s="2"/>
      <c r="F66" s="2"/>
      <c r="G66" s="2"/>
      <c r="H66" s="2"/>
      <c r="I66" s="2"/>
      <c r="J66" s="2"/>
    </row>
    <row r="67" spans="3:10" x14ac:dyDescent="0.15">
      <c r="C67" s="2"/>
      <c r="D67" s="2"/>
      <c r="E67" s="2"/>
      <c r="F67" s="2"/>
      <c r="G67" s="2"/>
      <c r="H67" s="2"/>
      <c r="I67" s="2"/>
      <c r="J67" s="2"/>
    </row>
    <row r="68" spans="3:10" x14ac:dyDescent="0.15">
      <c r="C68" s="2"/>
      <c r="D68" s="2"/>
      <c r="E68" s="2"/>
      <c r="F68" s="2"/>
      <c r="G68" s="2"/>
      <c r="H68" s="2"/>
      <c r="I68" s="2"/>
      <c r="J68" s="2"/>
    </row>
    <row r="69" spans="3:10" x14ac:dyDescent="0.15">
      <c r="C69" s="2"/>
      <c r="D69" s="2"/>
      <c r="E69" s="2"/>
      <c r="F69" s="2"/>
      <c r="G69" s="2"/>
      <c r="H69" s="2"/>
      <c r="I69" s="2"/>
      <c r="J69" s="2"/>
    </row>
    <row r="70" spans="3:10" x14ac:dyDescent="0.15">
      <c r="C70" s="2"/>
      <c r="D70" s="2"/>
      <c r="E70" s="2"/>
      <c r="F70" s="2"/>
      <c r="G70" s="2"/>
      <c r="H70" s="2"/>
      <c r="I70" s="2"/>
      <c r="J70" s="2"/>
    </row>
    <row r="71" spans="3:10" x14ac:dyDescent="0.15">
      <c r="C71" s="2"/>
      <c r="D71" s="2"/>
      <c r="E71" s="2"/>
      <c r="F71" s="2"/>
      <c r="G71" s="2"/>
      <c r="H71" s="2"/>
      <c r="I71" s="2"/>
      <c r="J71" s="2"/>
    </row>
    <row r="72" spans="3:10" ht="21.75" customHeight="1" x14ac:dyDescent="0.15">
      <c r="C72" s="2"/>
      <c r="D72" s="2"/>
      <c r="E72" s="2"/>
      <c r="F72" s="2"/>
      <c r="G72" s="2"/>
      <c r="H72" s="2"/>
      <c r="I72" s="2"/>
      <c r="J72" s="2"/>
    </row>
    <row r="73" spans="3:10" x14ac:dyDescent="0.15">
      <c r="C73" s="2"/>
      <c r="D73" s="2"/>
      <c r="E73" s="2"/>
      <c r="F73" s="2"/>
      <c r="G73" s="2"/>
      <c r="H73" s="2"/>
      <c r="I73" s="2"/>
      <c r="J73" s="2"/>
    </row>
    <row r="74" spans="3:10" x14ac:dyDescent="0.15">
      <c r="C74" s="2"/>
      <c r="D74" s="2"/>
      <c r="E74" s="2"/>
      <c r="F74" s="2"/>
      <c r="G74" s="2"/>
      <c r="H74" s="2"/>
      <c r="I74" s="2"/>
      <c r="J74" s="2"/>
    </row>
    <row r="75" spans="3:10" ht="13.5" customHeight="1" x14ac:dyDescent="0.15"/>
  </sheetData>
  <mergeCells count="8">
    <mergeCell ref="A2:D2"/>
    <mergeCell ref="H31:J41"/>
    <mergeCell ref="I42:J42"/>
    <mergeCell ref="A3:B3"/>
    <mergeCell ref="A30:B30"/>
    <mergeCell ref="A4:A29"/>
    <mergeCell ref="A31:A40"/>
    <mergeCell ref="A41:B41"/>
  </mergeCells>
  <phoneticPr fontId="2"/>
  <printOptions horizontalCentered="1"/>
  <pageMargins left="0.51181102362204722" right="0.51181102362204722" top="0.78740157480314965" bottom="0.39370078740157483" header="0.51181102362204722" footer="0.51181102362204722"/>
  <pageSetup paperSize="9" orientation="portrait" horizontalDpi="400" verticalDpi="400" r:id="rId1"/>
  <headerFooter alignWithMargins="0">
    <oddHeader>&amp;R教育・職業－７０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zoomScaleSheetLayoutView="100" workbookViewId="0"/>
  </sheetViews>
  <sheetFormatPr defaultRowHeight="13.5" x14ac:dyDescent="0.15"/>
  <cols>
    <col min="1" max="1" width="35.625" style="77" customWidth="1"/>
    <col min="2" max="7" width="6.75" style="77" customWidth="1"/>
    <col min="8" max="16384" width="9" style="77"/>
  </cols>
  <sheetData>
    <row r="1" spans="1:9" ht="25.5" customHeight="1" x14ac:dyDescent="0.15">
      <c r="A1" s="75" t="s">
        <v>123</v>
      </c>
      <c r="B1" s="76"/>
      <c r="C1" s="76"/>
      <c r="D1" s="76"/>
      <c r="E1" s="76"/>
      <c r="F1" s="76"/>
      <c r="G1" s="76"/>
    </row>
    <row r="2" spans="1:9" ht="20.100000000000001" customHeight="1" thickBot="1" x14ac:dyDescent="0.2">
      <c r="A2" s="418"/>
      <c r="B2" s="418"/>
      <c r="C2" s="418"/>
      <c r="D2" s="418"/>
      <c r="E2" s="78"/>
      <c r="F2" s="424" t="s">
        <v>118</v>
      </c>
      <c r="G2" s="424"/>
      <c r="H2" s="424"/>
      <c r="I2" s="424"/>
    </row>
    <row r="3" spans="1:9" ht="25.5" customHeight="1" x14ac:dyDescent="0.15">
      <c r="A3" s="419" t="s">
        <v>83</v>
      </c>
      <c r="B3" s="421" t="s">
        <v>82</v>
      </c>
      <c r="C3" s="422"/>
      <c r="D3" s="423"/>
      <c r="E3" s="421" t="s">
        <v>81</v>
      </c>
      <c r="F3" s="422"/>
      <c r="G3" s="423"/>
      <c r="H3" s="416" t="s">
        <v>55</v>
      </c>
      <c r="I3" s="417"/>
    </row>
    <row r="4" spans="1:9" ht="25.5" customHeight="1" x14ac:dyDescent="0.15">
      <c r="A4" s="420"/>
      <c r="B4" s="79" t="s">
        <v>79</v>
      </c>
      <c r="C4" s="80" t="s">
        <v>78</v>
      </c>
      <c r="D4" s="81" t="s">
        <v>80</v>
      </c>
      <c r="E4" s="79" t="s">
        <v>79</v>
      </c>
      <c r="F4" s="80" t="s">
        <v>78</v>
      </c>
      <c r="G4" s="81" t="s">
        <v>80</v>
      </c>
      <c r="H4" s="82" t="s">
        <v>79</v>
      </c>
      <c r="I4" s="83" t="s">
        <v>78</v>
      </c>
    </row>
    <row r="5" spans="1:9" s="5" customFormat="1" ht="25.5" customHeight="1" x14ac:dyDescent="0.15">
      <c r="A5" s="84" t="s">
        <v>77</v>
      </c>
      <c r="B5" s="21">
        <v>0</v>
      </c>
      <c r="C5" s="22">
        <v>0</v>
      </c>
      <c r="D5" s="23">
        <v>0</v>
      </c>
      <c r="E5" s="24">
        <v>3</v>
      </c>
      <c r="F5" s="25">
        <v>1</v>
      </c>
      <c r="G5" s="23">
        <v>1</v>
      </c>
      <c r="H5" s="25">
        <v>3</v>
      </c>
      <c r="I5" s="26">
        <v>1</v>
      </c>
    </row>
    <row r="6" spans="1:9" s="5" customFormat="1" ht="25.5" customHeight="1" x14ac:dyDescent="0.15">
      <c r="A6" s="84" t="s">
        <v>76</v>
      </c>
      <c r="B6" s="21">
        <v>0</v>
      </c>
      <c r="C6" s="22">
        <v>0</v>
      </c>
      <c r="D6" s="23">
        <v>0</v>
      </c>
      <c r="E6" s="24">
        <v>4</v>
      </c>
      <c r="F6" s="25">
        <v>3</v>
      </c>
      <c r="G6" s="23">
        <v>2</v>
      </c>
      <c r="H6" s="25">
        <v>4</v>
      </c>
      <c r="I6" s="26">
        <v>3</v>
      </c>
    </row>
    <row r="7" spans="1:9" s="5" customFormat="1" ht="25.5" customHeight="1" x14ac:dyDescent="0.15">
      <c r="A7" s="84" t="s">
        <v>75</v>
      </c>
      <c r="B7" s="21">
        <v>0</v>
      </c>
      <c r="C7" s="22">
        <v>0</v>
      </c>
      <c r="D7" s="23">
        <v>0</v>
      </c>
      <c r="E7" s="24">
        <v>2</v>
      </c>
      <c r="F7" s="25">
        <v>0</v>
      </c>
      <c r="G7" s="23">
        <v>0</v>
      </c>
      <c r="H7" s="25">
        <v>2</v>
      </c>
      <c r="I7" s="26">
        <v>0</v>
      </c>
    </row>
    <row r="8" spans="1:9" s="5" customFormat="1" ht="25.5" customHeight="1" x14ac:dyDescent="0.15">
      <c r="A8" s="84" t="s">
        <v>74</v>
      </c>
      <c r="B8" s="21">
        <v>0</v>
      </c>
      <c r="C8" s="22">
        <v>0</v>
      </c>
      <c r="D8" s="23">
        <v>0</v>
      </c>
      <c r="E8" s="24">
        <v>111</v>
      </c>
      <c r="F8" s="25">
        <v>16</v>
      </c>
      <c r="G8" s="23">
        <v>0</v>
      </c>
      <c r="H8" s="25">
        <v>111</v>
      </c>
      <c r="I8" s="26">
        <v>16</v>
      </c>
    </row>
    <row r="9" spans="1:9" s="5" customFormat="1" ht="25.5" customHeight="1" x14ac:dyDescent="0.15">
      <c r="A9" s="85" t="s">
        <v>73</v>
      </c>
      <c r="B9" s="27">
        <v>0</v>
      </c>
      <c r="C9" s="28">
        <v>0</v>
      </c>
      <c r="D9" s="29">
        <v>0</v>
      </c>
      <c r="E9" s="30">
        <v>281</v>
      </c>
      <c r="F9" s="31">
        <v>161</v>
      </c>
      <c r="G9" s="29">
        <v>4</v>
      </c>
      <c r="H9" s="31">
        <v>281</v>
      </c>
      <c r="I9" s="32">
        <v>161</v>
      </c>
    </row>
    <row r="10" spans="1:9" ht="25.5" customHeight="1" x14ac:dyDescent="0.15">
      <c r="A10" s="86" t="s">
        <v>72</v>
      </c>
      <c r="B10" s="33">
        <v>0</v>
      </c>
      <c r="C10" s="34">
        <v>0</v>
      </c>
      <c r="D10" s="35">
        <v>0</v>
      </c>
      <c r="E10" s="36">
        <v>30</v>
      </c>
      <c r="F10" s="37">
        <v>15</v>
      </c>
      <c r="G10" s="35">
        <v>0</v>
      </c>
      <c r="H10" s="37">
        <v>30</v>
      </c>
      <c r="I10" s="38">
        <v>15</v>
      </c>
    </row>
    <row r="11" spans="1:9" s="4" customFormat="1" ht="25.5" customHeight="1" x14ac:dyDescent="0.15">
      <c r="A11" s="86" t="s">
        <v>71</v>
      </c>
      <c r="B11" s="33">
        <v>0</v>
      </c>
      <c r="C11" s="34">
        <v>0</v>
      </c>
      <c r="D11" s="35">
        <v>0</v>
      </c>
      <c r="E11" s="36">
        <v>79</v>
      </c>
      <c r="F11" s="37">
        <v>43</v>
      </c>
      <c r="G11" s="35">
        <v>0</v>
      </c>
      <c r="H11" s="37">
        <v>79</v>
      </c>
      <c r="I11" s="38">
        <v>43</v>
      </c>
    </row>
    <row r="12" spans="1:9" s="4" customFormat="1" ht="25.5" customHeight="1" x14ac:dyDescent="0.15">
      <c r="A12" s="86" t="s">
        <v>70</v>
      </c>
      <c r="B12" s="33">
        <v>0</v>
      </c>
      <c r="C12" s="34">
        <v>0</v>
      </c>
      <c r="D12" s="35">
        <v>0</v>
      </c>
      <c r="E12" s="36">
        <v>109</v>
      </c>
      <c r="F12" s="37">
        <v>76</v>
      </c>
      <c r="G12" s="35">
        <v>0</v>
      </c>
      <c r="H12" s="37">
        <v>109</v>
      </c>
      <c r="I12" s="38">
        <v>76</v>
      </c>
    </row>
    <row r="13" spans="1:9" s="4" customFormat="1" ht="25.5" customHeight="1" x14ac:dyDescent="0.15">
      <c r="A13" s="87" t="s">
        <v>69</v>
      </c>
      <c r="B13" s="39">
        <v>0</v>
      </c>
      <c r="C13" s="40">
        <v>0</v>
      </c>
      <c r="D13" s="41">
        <v>0</v>
      </c>
      <c r="E13" s="42">
        <v>63</v>
      </c>
      <c r="F13" s="43">
        <v>27</v>
      </c>
      <c r="G13" s="41">
        <v>4</v>
      </c>
      <c r="H13" s="43">
        <v>63</v>
      </c>
      <c r="I13" s="44">
        <v>27</v>
      </c>
    </row>
    <row r="14" spans="1:9" ht="25.5" customHeight="1" x14ac:dyDescent="0.15">
      <c r="A14" s="84" t="s">
        <v>68</v>
      </c>
      <c r="B14" s="21">
        <v>0</v>
      </c>
      <c r="C14" s="22">
        <v>0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6">
        <v>0</v>
      </c>
    </row>
    <row r="15" spans="1:9" ht="25.5" customHeight="1" x14ac:dyDescent="0.15">
      <c r="A15" s="84" t="s">
        <v>67</v>
      </c>
      <c r="B15" s="21">
        <v>0</v>
      </c>
      <c r="C15" s="22">
        <v>0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6">
        <v>0</v>
      </c>
    </row>
    <row r="16" spans="1:9" ht="25.5" customHeight="1" x14ac:dyDescent="0.15">
      <c r="A16" s="84" t="s">
        <v>66</v>
      </c>
      <c r="B16" s="21">
        <v>0</v>
      </c>
      <c r="C16" s="22">
        <v>0</v>
      </c>
      <c r="D16" s="23">
        <v>0</v>
      </c>
      <c r="E16" s="24">
        <v>11</v>
      </c>
      <c r="F16" s="25">
        <v>0</v>
      </c>
      <c r="G16" s="23">
        <v>0</v>
      </c>
      <c r="H16" s="25">
        <v>11</v>
      </c>
      <c r="I16" s="26">
        <v>0</v>
      </c>
    </row>
    <row r="17" spans="1:9" ht="25.5" customHeight="1" x14ac:dyDescent="0.15">
      <c r="A17" s="84" t="s">
        <v>65</v>
      </c>
      <c r="B17" s="21">
        <v>0</v>
      </c>
      <c r="C17" s="22">
        <v>0</v>
      </c>
      <c r="D17" s="23">
        <v>0</v>
      </c>
      <c r="E17" s="24">
        <v>5</v>
      </c>
      <c r="F17" s="25">
        <v>2</v>
      </c>
      <c r="G17" s="23">
        <v>0</v>
      </c>
      <c r="H17" s="25">
        <v>5</v>
      </c>
      <c r="I17" s="26">
        <v>2</v>
      </c>
    </row>
    <row r="18" spans="1:9" ht="25.5" customHeight="1" x14ac:dyDescent="0.15">
      <c r="A18" s="84" t="s">
        <v>64</v>
      </c>
      <c r="B18" s="21">
        <v>0</v>
      </c>
      <c r="C18" s="22">
        <v>0</v>
      </c>
      <c r="D18" s="23">
        <v>0</v>
      </c>
      <c r="E18" s="24">
        <v>9</v>
      </c>
      <c r="F18" s="25">
        <v>8</v>
      </c>
      <c r="G18" s="23">
        <v>0</v>
      </c>
      <c r="H18" s="25">
        <v>9</v>
      </c>
      <c r="I18" s="26">
        <v>8</v>
      </c>
    </row>
    <row r="19" spans="1:9" ht="25.5" customHeight="1" x14ac:dyDescent="0.15">
      <c r="A19" s="84" t="s">
        <v>63</v>
      </c>
      <c r="B19" s="21">
        <v>0</v>
      </c>
      <c r="C19" s="22">
        <v>0</v>
      </c>
      <c r="D19" s="23">
        <v>0</v>
      </c>
      <c r="E19" s="24">
        <v>0</v>
      </c>
      <c r="F19" s="25">
        <v>0</v>
      </c>
      <c r="G19" s="23">
        <v>0</v>
      </c>
      <c r="H19" s="25">
        <v>0</v>
      </c>
      <c r="I19" s="26">
        <v>0</v>
      </c>
    </row>
    <row r="20" spans="1:9" ht="25.5" customHeight="1" x14ac:dyDescent="0.15">
      <c r="A20" s="84" t="s">
        <v>62</v>
      </c>
      <c r="B20" s="21">
        <v>0</v>
      </c>
      <c r="C20" s="22">
        <v>0</v>
      </c>
      <c r="D20" s="23">
        <v>0</v>
      </c>
      <c r="E20" s="24">
        <v>4</v>
      </c>
      <c r="F20" s="25">
        <v>1</v>
      </c>
      <c r="G20" s="23">
        <v>0</v>
      </c>
      <c r="H20" s="25">
        <v>4</v>
      </c>
      <c r="I20" s="26">
        <v>1</v>
      </c>
    </row>
    <row r="21" spans="1:9" ht="25.5" customHeight="1" x14ac:dyDescent="0.15">
      <c r="A21" s="84" t="s">
        <v>61</v>
      </c>
      <c r="B21" s="21">
        <v>0</v>
      </c>
      <c r="C21" s="22">
        <v>0</v>
      </c>
      <c r="D21" s="23">
        <v>0</v>
      </c>
      <c r="E21" s="24">
        <v>0</v>
      </c>
      <c r="F21" s="25">
        <v>0</v>
      </c>
      <c r="G21" s="23">
        <v>0</v>
      </c>
      <c r="H21" s="25">
        <v>0</v>
      </c>
      <c r="I21" s="26">
        <v>0</v>
      </c>
    </row>
    <row r="22" spans="1:9" ht="25.5" customHeight="1" x14ac:dyDescent="0.15">
      <c r="A22" s="84" t="s">
        <v>60</v>
      </c>
      <c r="B22" s="21">
        <v>0</v>
      </c>
      <c r="C22" s="22">
        <v>0</v>
      </c>
      <c r="D22" s="23">
        <v>0</v>
      </c>
      <c r="E22" s="24">
        <v>40</v>
      </c>
      <c r="F22" s="25">
        <v>10</v>
      </c>
      <c r="G22" s="23">
        <v>0</v>
      </c>
      <c r="H22" s="25">
        <v>40</v>
      </c>
      <c r="I22" s="26">
        <v>10</v>
      </c>
    </row>
    <row r="23" spans="1:9" ht="25.5" customHeight="1" x14ac:dyDescent="0.15">
      <c r="A23" s="84" t="s">
        <v>59</v>
      </c>
      <c r="B23" s="21">
        <v>0</v>
      </c>
      <c r="C23" s="22">
        <v>0</v>
      </c>
      <c r="D23" s="23">
        <v>0</v>
      </c>
      <c r="E23" s="24">
        <v>0</v>
      </c>
      <c r="F23" s="25">
        <v>0</v>
      </c>
      <c r="G23" s="23">
        <v>0</v>
      </c>
      <c r="H23" s="25">
        <v>0</v>
      </c>
      <c r="I23" s="26">
        <v>0</v>
      </c>
    </row>
    <row r="24" spans="1:9" ht="25.5" customHeight="1" x14ac:dyDescent="0.15">
      <c r="A24" s="84" t="s">
        <v>58</v>
      </c>
      <c r="B24" s="21">
        <v>0</v>
      </c>
      <c r="C24" s="22">
        <v>0</v>
      </c>
      <c r="D24" s="23">
        <v>0</v>
      </c>
      <c r="E24" s="24">
        <v>93</v>
      </c>
      <c r="F24" s="25">
        <v>17</v>
      </c>
      <c r="G24" s="23">
        <v>0</v>
      </c>
      <c r="H24" s="25">
        <v>93</v>
      </c>
      <c r="I24" s="26">
        <v>17</v>
      </c>
    </row>
    <row r="25" spans="1:9" ht="25.5" customHeight="1" x14ac:dyDescent="0.15">
      <c r="A25" s="84" t="s">
        <v>57</v>
      </c>
      <c r="B25" s="21">
        <v>0</v>
      </c>
      <c r="C25" s="22">
        <v>0</v>
      </c>
      <c r="D25" s="23">
        <v>0</v>
      </c>
      <c r="E25" s="24">
        <v>6</v>
      </c>
      <c r="F25" s="25">
        <v>6</v>
      </c>
      <c r="G25" s="23">
        <v>0</v>
      </c>
      <c r="H25" s="25">
        <v>6</v>
      </c>
      <c r="I25" s="26">
        <v>6</v>
      </c>
    </row>
    <row r="26" spans="1:9" ht="25.5" customHeight="1" x14ac:dyDescent="0.15">
      <c r="A26" s="84" t="s">
        <v>56</v>
      </c>
      <c r="B26" s="21">
        <v>0</v>
      </c>
      <c r="C26" s="22">
        <v>0</v>
      </c>
      <c r="D26" s="23">
        <v>0</v>
      </c>
      <c r="E26" s="24">
        <v>15</v>
      </c>
      <c r="F26" s="25">
        <v>3</v>
      </c>
      <c r="G26" s="23">
        <v>0</v>
      </c>
      <c r="H26" s="25">
        <v>15</v>
      </c>
      <c r="I26" s="26">
        <v>3</v>
      </c>
    </row>
    <row r="27" spans="1:9" ht="25.5" customHeight="1" thickBot="1" x14ac:dyDescent="0.2">
      <c r="A27" s="88" t="s">
        <v>55</v>
      </c>
      <c r="B27" s="45">
        <v>0</v>
      </c>
      <c r="C27" s="46">
        <v>0</v>
      </c>
      <c r="D27" s="47">
        <v>0</v>
      </c>
      <c r="E27" s="48">
        <v>584</v>
      </c>
      <c r="F27" s="49">
        <v>228</v>
      </c>
      <c r="G27" s="47">
        <v>7</v>
      </c>
      <c r="H27" s="49">
        <v>584</v>
      </c>
      <c r="I27" s="50">
        <v>228</v>
      </c>
    </row>
    <row r="28" spans="1:9" ht="24" customHeight="1" x14ac:dyDescent="0.15">
      <c r="A28" s="144" t="s">
        <v>188</v>
      </c>
      <c r="B28" s="78"/>
      <c r="C28" s="78"/>
      <c r="D28" s="78"/>
      <c r="E28" s="78"/>
      <c r="F28" s="78"/>
      <c r="G28" s="89"/>
      <c r="H28" s="78"/>
      <c r="I28" s="90" t="s">
        <v>124</v>
      </c>
    </row>
    <row r="29" spans="1:9" ht="15" customHeight="1" x14ac:dyDescent="0.15">
      <c r="B29" s="76"/>
      <c r="C29" s="76"/>
      <c r="D29" s="76"/>
      <c r="E29" s="76"/>
      <c r="F29" s="76"/>
      <c r="G29" s="76"/>
    </row>
    <row r="30" spans="1:9" ht="15" customHeight="1" x14ac:dyDescent="0.15">
      <c r="A30" s="91"/>
    </row>
    <row r="31" spans="1:9" ht="15" customHeight="1" x14ac:dyDescent="0.15">
      <c r="A31" s="91"/>
    </row>
    <row r="32" spans="1:9" ht="15" customHeight="1" x14ac:dyDescent="0.15">
      <c r="A32" s="91"/>
    </row>
    <row r="33" spans="1:1" ht="20.100000000000001" customHeight="1" x14ac:dyDescent="0.15">
      <c r="A33" s="91"/>
    </row>
    <row r="34" spans="1:1" ht="20.100000000000001" customHeight="1" x14ac:dyDescent="0.15">
      <c r="A34" s="91"/>
    </row>
    <row r="35" spans="1:1" ht="20.100000000000001" customHeight="1" x14ac:dyDescent="0.15">
      <c r="A35" s="91"/>
    </row>
    <row r="36" spans="1:1" ht="20.100000000000001" customHeight="1" x14ac:dyDescent="0.15">
      <c r="A36" s="91"/>
    </row>
    <row r="37" spans="1:1" ht="20.100000000000001" customHeight="1" x14ac:dyDescent="0.15">
      <c r="A37" s="91"/>
    </row>
    <row r="38" spans="1:1" ht="20.100000000000001" customHeight="1" x14ac:dyDescent="0.15">
      <c r="A38" s="91"/>
    </row>
    <row r="39" spans="1:1" ht="20.100000000000001" customHeight="1" x14ac:dyDescent="0.15">
      <c r="A39" s="91"/>
    </row>
    <row r="40" spans="1:1" ht="20.100000000000001" customHeight="1" x14ac:dyDescent="0.15">
      <c r="A40" s="91"/>
    </row>
    <row r="41" spans="1:1" ht="20.100000000000001" customHeight="1" x14ac:dyDescent="0.15">
      <c r="A41" s="91"/>
    </row>
    <row r="42" spans="1:1" ht="20.100000000000001" customHeight="1" x14ac:dyDescent="0.15"/>
    <row r="43" spans="1:1" ht="20.100000000000001" customHeight="1" x14ac:dyDescent="0.15"/>
    <row r="44" spans="1:1" ht="20.100000000000001" customHeight="1" x14ac:dyDescent="0.15"/>
    <row r="45" spans="1:1" ht="20.100000000000001" customHeight="1" x14ac:dyDescent="0.15"/>
    <row r="46" spans="1:1" ht="20.100000000000001" customHeight="1" x14ac:dyDescent="0.15"/>
    <row r="47" spans="1:1" ht="20.100000000000001" customHeight="1" x14ac:dyDescent="0.15"/>
    <row r="48" spans="1: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sheetProtection selectLockedCells="1" selectUnlockedCells="1"/>
  <mergeCells count="6">
    <mergeCell ref="H3:I3"/>
    <mergeCell ref="A2:D2"/>
    <mergeCell ref="A3:A4"/>
    <mergeCell ref="B3:D3"/>
    <mergeCell ref="E3:G3"/>
    <mergeCell ref="F2:I2"/>
  </mergeCells>
  <phoneticPr fontId="2"/>
  <printOptions horizontalCentered="1"/>
  <pageMargins left="0.51181102362204722" right="0.51181102362204722" top="0.78740157480314965" bottom="0.51181102362204722" header="0.51181102362204722" footer="0.51181102362204722"/>
  <pageSetup paperSize="9" firstPageNumber="0" orientation="portrait" horizontalDpi="300" verticalDpi="300" r:id="rId1"/>
  <headerFooter alignWithMargins="0">
    <oddHeader>&amp;L教育・職業－７１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zoomScaleNormal="100" zoomScaleSheetLayoutView="85" workbookViewId="0"/>
  </sheetViews>
  <sheetFormatPr defaultRowHeight="13.5" x14ac:dyDescent="0.15"/>
  <cols>
    <col min="1" max="1" width="12.5" style="92" customWidth="1"/>
    <col min="2" max="3" width="8.625" style="92" customWidth="1"/>
    <col min="4" max="5" width="6.625" style="92" customWidth="1"/>
    <col min="6" max="7" width="7.25" style="92" customWidth="1"/>
    <col min="8" max="8" width="6.625" style="92" customWidth="1"/>
    <col min="9" max="9" width="7.125" style="92" customWidth="1"/>
    <col min="10" max="19" width="6.625" style="92" customWidth="1"/>
    <col min="20" max="16384" width="9" style="92"/>
  </cols>
  <sheetData>
    <row r="1" spans="1:22" s="93" customFormat="1" ht="25.5" customHeight="1" x14ac:dyDescent="0.15">
      <c r="A1" s="121" t="s">
        <v>126</v>
      </c>
      <c r="D1" s="94"/>
      <c r="E1" s="94"/>
    </row>
    <row r="2" spans="1:22" s="93" customFormat="1" ht="13.5" customHeight="1" x14ac:dyDescent="0.15"/>
    <row r="3" spans="1:22" s="93" customFormat="1" ht="20.100000000000001" customHeight="1" thickBot="1" x14ac:dyDescent="0.2">
      <c r="A3" s="95"/>
      <c r="B3" s="96"/>
      <c r="C3" s="78"/>
      <c r="D3" s="78"/>
      <c r="E3" s="78"/>
      <c r="F3" s="78"/>
      <c r="G3" s="78"/>
      <c r="H3" s="78"/>
      <c r="I3" s="78"/>
      <c r="J3" s="78"/>
      <c r="K3" s="89"/>
      <c r="L3" s="135" t="s">
        <v>92</v>
      </c>
    </row>
    <row r="4" spans="1:22" s="93" customFormat="1" ht="48.75" customHeight="1" x14ac:dyDescent="0.15">
      <c r="A4" s="419" t="s">
        <v>86</v>
      </c>
      <c r="B4" s="429" t="s">
        <v>91</v>
      </c>
      <c r="C4" s="430"/>
      <c r="D4" s="429" t="s">
        <v>90</v>
      </c>
      <c r="E4" s="431"/>
      <c r="F4" s="430"/>
      <c r="G4" s="429" t="s">
        <v>89</v>
      </c>
      <c r="H4" s="431"/>
      <c r="I4" s="430"/>
      <c r="J4" s="429" t="s">
        <v>88</v>
      </c>
      <c r="K4" s="431"/>
      <c r="L4" s="440"/>
      <c r="M4" s="97"/>
      <c r="N4" s="98"/>
      <c r="O4" s="97"/>
      <c r="P4" s="98"/>
      <c r="Q4" s="97"/>
      <c r="R4" s="98"/>
      <c r="S4" s="97"/>
    </row>
    <row r="5" spans="1:22" s="93" customFormat="1" ht="48.75" customHeight="1" x14ac:dyDescent="0.15">
      <c r="A5" s="420"/>
      <c r="B5" s="425" t="s">
        <v>125</v>
      </c>
      <c r="C5" s="426"/>
      <c r="D5" s="114" t="s">
        <v>51</v>
      </c>
      <c r="E5" s="115" t="s">
        <v>50</v>
      </c>
      <c r="F5" s="116" t="s">
        <v>87</v>
      </c>
      <c r="G5" s="114" t="s">
        <v>51</v>
      </c>
      <c r="H5" s="115" t="s">
        <v>50</v>
      </c>
      <c r="I5" s="116" t="s">
        <v>87</v>
      </c>
      <c r="J5" s="114" t="s">
        <v>51</v>
      </c>
      <c r="K5" s="115" t="s">
        <v>50</v>
      </c>
      <c r="L5" s="117" t="s">
        <v>87</v>
      </c>
      <c r="M5" s="94"/>
      <c r="N5" s="94"/>
      <c r="O5" s="94"/>
      <c r="P5" s="94"/>
      <c r="Q5" s="94"/>
      <c r="R5" s="94"/>
      <c r="S5" s="94"/>
    </row>
    <row r="6" spans="1:22" s="93" customFormat="1" ht="48.75" customHeight="1" x14ac:dyDescent="0.15">
      <c r="A6" s="101" t="s">
        <v>104</v>
      </c>
      <c r="B6" s="435">
        <v>11986</v>
      </c>
      <c r="C6" s="436"/>
      <c r="D6" s="51">
        <v>3355</v>
      </c>
      <c r="E6" s="52">
        <v>4199</v>
      </c>
      <c r="F6" s="105">
        <v>7559</v>
      </c>
      <c r="G6" s="53">
        <v>5874</v>
      </c>
      <c r="H6" s="52">
        <v>5334</v>
      </c>
      <c r="I6" s="108">
        <v>11212</v>
      </c>
      <c r="J6" s="51">
        <v>1403</v>
      </c>
      <c r="K6" s="52">
        <v>1604</v>
      </c>
      <c r="L6" s="111">
        <v>3010</v>
      </c>
      <c r="M6" s="99"/>
      <c r="N6" s="99"/>
      <c r="O6" s="99"/>
      <c r="P6" s="99"/>
      <c r="Q6" s="99"/>
      <c r="R6" s="99"/>
      <c r="S6" s="99"/>
    </row>
    <row r="7" spans="1:22" s="93" customFormat="1" ht="48.75" customHeight="1" x14ac:dyDescent="0.15">
      <c r="A7" s="101" t="s">
        <v>103</v>
      </c>
      <c r="B7" s="435">
        <v>13013</v>
      </c>
      <c r="C7" s="436"/>
      <c r="D7" s="51">
        <v>3212</v>
      </c>
      <c r="E7" s="52">
        <v>4068</v>
      </c>
      <c r="F7" s="105">
        <v>7281</v>
      </c>
      <c r="G7" s="53">
        <v>5017</v>
      </c>
      <c r="H7" s="52">
        <v>4855</v>
      </c>
      <c r="I7" s="108">
        <v>9873</v>
      </c>
      <c r="J7" s="51">
        <v>1359</v>
      </c>
      <c r="K7" s="52">
        <v>1512</v>
      </c>
      <c r="L7" s="111">
        <v>2872</v>
      </c>
      <c r="M7" s="99"/>
      <c r="N7" s="99"/>
      <c r="O7" s="99"/>
      <c r="P7" s="99"/>
      <c r="Q7" s="99"/>
      <c r="R7" s="99"/>
      <c r="S7" s="99"/>
    </row>
    <row r="8" spans="1:22" s="93" customFormat="1" ht="48.75" customHeight="1" x14ac:dyDescent="0.15">
      <c r="A8" s="101" t="s">
        <v>120</v>
      </c>
      <c r="B8" s="432">
        <v>12980</v>
      </c>
      <c r="C8" s="433"/>
      <c r="D8" s="54">
        <v>3047</v>
      </c>
      <c r="E8" s="55">
        <v>4055</v>
      </c>
      <c r="F8" s="106">
        <v>7106</v>
      </c>
      <c r="G8" s="56">
        <v>4352</v>
      </c>
      <c r="H8" s="55">
        <v>4585</v>
      </c>
      <c r="I8" s="109">
        <v>8938</v>
      </c>
      <c r="J8" s="54">
        <v>1116</v>
      </c>
      <c r="K8" s="55">
        <v>1485</v>
      </c>
      <c r="L8" s="112">
        <v>2602</v>
      </c>
      <c r="M8" s="99"/>
      <c r="N8" s="99"/>
      <c r="O8" s="99"/>
      <c r="P8" s="99"/>
      <c r="Q8" s="99"/>
      <c r="R8" s="99"/>
      <c r="S8" s="99"/>
    </row>
    <row r="9" spans="1:22" s="93" customFormat="1" ht="48.75" customHeight="1" x14ac:dyDescent="0.15">
      <c r="A9" s="102" t="s">
        <v>119</v>
      </c>
      <c r="B9" s="432">
        <v>11122</v>
      </c>
      <c r="C9" s="433"/>
      <c r="D9" s="54">
        <v>2895</v>
      </c>
      <c r="E9" s="55">
        <v>3735</v>
      </c>
      <c r="F9" s="106">
        <v>6633</v>
      </c>
      <c r="G9" s="56">
        <v>4012</v>
      </c>
      <c r="H9" s="55">
        <v>3845</v>
      </c>
      <c r="I9" s="109">
        <v>7858</v>
      </c>
      <c r="J9" s="54">
        <v>1040</v>
      </c>
      <c r="K9" s="55">
        <v>1161</v>
      </c>
      <c r="L9" s="112">
        <f>SUM(J9:K9)</f>
        <v>2201</v>
      </c>
      <c r="M9" s="99"/>
      <c r="N9" s="99"/>
      <c r="O9" s="99"/>
      <c r="P9" s="99"/>
      <c r="Q9" s="99"/>
      <c r="R9" s="99"/>
      <c r="S9" s="99"/>
    </row>
    <row r="10" spans="1:22" s="93" customFormat="1" ht="48.75" customHeight="1" thickBot="1" x14ac:dyDescent="0.2">
      <c r="A10" s="103" t="s">
        <v>121</v>
      </c>
      <c r="B10" s="427">
        <v>8531</v>
      </c>
      <c r="C10" s="428"/>
      <c r="D10" s="57">
        <v>3227</v>
      </c>
      <c r="E10" s="58">
        <v>4002</v>
      </c>
      <c r="F10" s="107">
        <v>7234</v>
      </c>
      <c r="G10" s="59">
        <v>3784</v>
      </c>
      <c r="H10" s="58">
        <v>4130</v>
      </c>
      <c r="I10" s="110">
        <v>7915</v>
      </c>
      <c r="J10" s="57">
        <v>848</v>
      </c>
      <c r="K10" s="58">
        <v>1138</v>
      </c>
      <c r="L10" s="113">
        <f>SUM(J10:K10)</f>
        <v>1986</v>
      </c>
      <c r="M10" s="99"/>
      <c r="N10" s="99"/>
      <c r="O10" s="99"/>
      <c r="P10" s="99"/>
      <c r="Q10" s="99"/>
      <c r="R10" s="99"/>
      <c r="S10" s="99"/>
    </row>
    <row r="11" spans="1:22" s="93" customFormat="1" ht="15.75" customHeight="1" x14ac:dyDescent="0.15">
      <c r="A11" s="444" t="s">
        <v>192</v>
      </c>
      <c r="B11" s="444"/>
      <c r="C11" s="444"/>
      <c r="D11" s="444"/>
      <c r="E11" s="444"/>
      <c r="F11" s="444"/>
      <c r="G11" s="444"/>
      <c r="H11" s="444"/>
      <c r="I11" s="444"/>
      <c r="J11" s="443" t="s">
        <v>129</v>
      </c>
      <c r="K11" s="443"/>
      <c r="L11" s="443"/>
    </row>
    <row r="12" spans="1:22" s="93" customFormat="1" ht="15.75" customHeight="1" x14ac:dyDescent="0.15">
      <c r="A12" s="299" t="s">
        <v>187</v>
      </c>
      <c r="B12" s="144"/>
      <c r="C12" s="144"/>
      <c r="D12" s="144"/>
      <c r="E12" s="144"/>
      <c r="F12" s="144"/>
      <c r="G12" s="144"/>
      <c r="H12" s="144"/>
      <c r="I12" s="144"/>
      <c r="J12" s="89"/>
      <c r="K12" s="89"/>
      <c r="L12" s="78"/>
    </row>
    <row r="13" spans="1:22" s="93" customFormat="1" ht="13.5" customHeight="1" x14ac:dyDescent="0.15">
      <c r="I13" s="92"/>
    </row>
    <row r="14" spans="1:22" ht="25.5" customHeight="1" x14ac:dyDescent="0.15">
      <c r="A14" s="121" t="s">
        <v>195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93" customFormat="1" ht="24" customHeight="1" thickBot="1" x14ac:dyDescent="0.2">
      <c r="A15" s="9"/>
      <c r="B15" s="100"/>
      <c r="I15" s="307" t="s">
        <v>196</v>
      </c>
      <c r="K15" s="7"/>
    </row>
    <row r="16" spans="1:22" ht="38.1" customHeight="1" x14ac:dyDescent="0.15">
      <c r="A16" s="104" t="s">
        <v>86</v>
      </c>
      <c r="B16" s="437" t="s">
        <v>85</v>
      </c>
      <c r="C16" s="437"/>
      <c r="D16" s="437" t="s">
        <v>84</v>
      </c>
      <c r="E16" s="437"/>
      <c r="F16" s="437"/>
      <c r="G16" s="437" t="s">
        <v>197</v>
      </c>
      <c r="H16" s="437"/>
      <c r="I16" s="441"/>
    </row>
    <row r="17" spans="1:22" ht="38.25" customHeight="1" x14ac:dyDescent="0.15">
      <c r="A17" s="118" t="s">
        <v>104</v>
      </c>
      <c r="B17" s="438">
        <v>1988</v>
      </c>
      <c r="C17" s="438"/>
      <c r="D17" s="438">
        <v>555</v>
      </c>
      <c r="E17" s="438"/>
      <c r="F17" s="438"/>
      <c r="G17" s="438">
        <v>781877069</v>
      </c>
      <c r="H17" s="438"/>
      <c r="I17" s="442"/>
    </row>
    <row r="18" spans="1:22" ht="38.25" customHeight="1" x14ac:dyDescent="0.15">
      <c r="A18" s="118" t="s">
        <v>103</v>
      </c>
      <c r="B18" s="438">
        <v>1922</v>
      </c>
      <c r="C18" s="438"/>
      <c r="D18" s="438">
        <v>503</v>
      </c>
      <c r="E18" s="438"/>
      <c r="F18" s="438"/>
      <c r="G18" s="438">
        <v>730850641</v>
      </c>
      <c r="H18" s="438"/>
      <c r="I18" s="442"/>
    </row>
    <row r="19" spans="1:22" ht="38.25" customHeight="1" x14ac:dyDescent="0.15">
      <c r="A19" s="118" t="s">
        <v>120</v>
      </c>
      <c r="B19" s="438">
        <v>1981</v>
      </c>
      <c r="C19" s="438"/>
      <c r="D19" s="438">
        <v>543</v>
      </c>
      <c r="E19" s="438"/>
      <c r="F19" s="438"/>
      <c r="G19" s="438">
        <v>800102925</v>
      </c>
      <c r="H19" s="438"/>
      <c r="I19" s="442"/>
    </row>
    <row r="20" spans="1:22" ht="38.25" customHeight="1" x14ac:dyDescent="0.15">
      <c r="A20" s="119" t="s">
        <v>119</v>
      </c>
      <c r="B20" s="438">
        <v>1809</v>
      </c>
      <c r="C20" s="438"/>
      <c r="D20" s="438">
        <v>482</v>
      </c>
      <c r="E20" s="438"/>
      <c r="F20" s="438"/>
      <c r="G20" s="438">
        <v>729175187</v>
      </c>
      <c r="H20" s="438"/>
      <c r="I20" s="442"/>
    </row>
    <row r="21" spans="1:22" ht="38.25" customHeight="1" thickBot="1" x14ac:dyDescent="0.2">
      <c r="A21" s="120" t="s">
        <v>121</v>
      </c>
      <c r="B21" s="434">
        <v>2199</v>
      </c>
      <c r="C21" s="434"/>
      <c r="D21" s="434">
        <v>652</v>
      </c>
      <c r="E21" s="434"/>
      <c r="F21" s="434"/>
      <c r="G21" s="434">
        <v>1020198406</v>
      </c>
      <c r="H21" s="434"/>
      <c r="I21" s="439"/>
    </row>
    <row r="22" spans="1:22" ht="20.100000000000001" customHeight="1" x14ac:dyDescent="0.15">
      <c r="A22" s="8"/>
      <c r="I22" s="122" t="s">
        <v>124</v>
      </c>
    </row>
    <row r="23" spans="1:22" x14ac:dyDescent="0.15">
      <c r="I23" s="7"/>
    </row>
    <row r="24" spans="1:22" ht="20.25" customHeight="1" x14ac:dyDescent="0.15">
      <c r="A24" s="93"/>
    </row>
    <row r="25" spans="1:22" ht="20.100000000000001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0.10000000000000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0.100000000000001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0.100000000000001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0.100000000000001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0.10000000000000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0.100000000000001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0.100000000000001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0.100000000000001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0.100000000000001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0.100000000000001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0.100000000000001" customHeight="1" x14ac:dyDescent="0.15"/>
    <row r="38" spans="1:22" ht="20.100000000000001" customHeight="1" x14ac:dyDescent="0.15"/>
    <row r="39" spans="1:22" ht="20.100000000000001" customHeight="1" x14ac:dyDescent="0.15"/>
    <row r="40" spans="1:22" ht="20.100000000000001" customHeight="1" x14ac:dyDescent="0.15"/>
    <row r="41" spans="1:22" ht="20.100000000000001" customHeight="1" x14ac:dyDescent="0.15"/>
    <row r="42" spans="1:22" ht="20.100000000000001" customHeight="1" x14ac:dyDescent="0.15"/>
    <row r="43" spans="1:22" ht="20.100000000000001" customHeight="1" x14ac:dyDescent="0.15"/>
    <row r="44" spans="1:22" ht="20.100000000000001" customHeight="1" x14ac:dyDescent="0.15"/>
    <row r="45" spans="1:22" ht="20.100000000000001" customHeight="1" x14ac:dyDescent="0.15"/>
    <row r="46" spans="1:22" ht="20.100000000000001" customHeight="1" x14ac:dyDescent="0.15"/>
    <row r="47" spans="1:22" ht="20.100000000000001" customHeight="1" x14ac:dyDescent="0.15"/>
    <row r="48" spans="1:2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</sheetData>
  <sheetProtection selectLockedCells="1" selectUnlockedCells="1"/>
  <mergeCells count="31">
    <mergeCell ref="G21:I21"/>
    <mergeCell ref="J4:L4"/>
    <mergeCell ref="D16:F16"/>
    <mergeCell ref="G16:I16"/>
    <mergeCell ref="D17:F17"/>
    <mergeCell ref="D18:F18"/>
    <mergeCell ref="D19:F19"/>
    <mergeCell ref="D20:F20"/>
    <mergeCell ref="G17:I17"/>
    <mergeCell ref="G18:I18"/>
    <mergeCell ref="G19:I19"/>
    <mergeCell ref="G20:I20"/>
    <mergeCell ref="D21:F21"/>
    <mergeCell ref="G4:I4"/>
    <mergeCell ref="J11:L11"/>
    <mergeCell ref="A11:I11"/>
    <mergeCell ref="B21:C21"/>
    <mergeCell ref="B6:C6"/>
    <mergeCell ref="B16:C16"/>
    <mergeCell ref="B17:C17"/>
    <mergeCell ref="B18:C18"/>
    <mergeCell ref="B19:C19"/>
    <mergeCell ref="B20:C20"/>
    <mergeCell ref="B7:C7"/>
    <mergeCell ref="B8:C8"/>
    <mergeCell ref="B5:C5"/>
    <mergeCell ref="B10:C10"/>
    <mergeCell ref="A4:A5"/>
    <mergeCell ref="B4:C4"/>
    <mergeCell ref="D4:F4"/>
    <mergeCell ref="B9:C9"/>
  </mergeCells>
  <phoneticPr fontId="2"/>
  <printOptions horizontalCentered="1"/>
  <pageMargins left="0.51181102362204722" right="0.51181102362204722" top="0.78740157480314965" bottom="0.51181102362204722" header="0.51181102362204722" footer="0.51181102362204722"/>
  <pageSetup paperSize="9" firstPageNumber="0" orientation="portrait" horizontalDpi="300" verticalDpi="300" r:id="rId1"/>
  <headerFooter alignWithMargins="0">
    <oddHeader>&amp;R教育・職業－７２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zoomScaleSheetLayoutView="85" workbookViewId="0"/>
  </sheetViews>
  <sheetFormatPr defaultRowHeight="13.5" x14ac:dyDescent="0.15"/>
  <cols>
    <col min="1" max="1" width="4.25" style="132" customWidth="1"/>
    <col min="2" max="2" width="14.75" style="132" customWidth="1"/>
    <col min="3" max="3" width="8.375" style="133" customWidth="1"/>
    <col min="4" max="8" width="12.75" style="132" customWidth="1"/>
    <col min="9" max="16384" width="9" style="132"/>
  </cols>
  <sheetData>
    <row r="1" spans="1:8" ht="25.5" customHeight="1" x14ac:dyDescent="0.15">
      <c r="A1" s="131" t="s">
        <v>127</v>
      </c>
    </row>
    <row r="2" spans="1:8" ht="17.25" customHeight="1" thickBot="1" x14ac:dyDescent="0.2">
      <c r="A2" s="66"/>
      <c r="B2" s="78"/>
      <c r="C2" s="134"/>
      <c r="D2" s="78"/>
      <c r="E2" s="78"/>
      <c r="F2" s="78"/>
      <c r="G2" s="78"/>
      <c r="H2" s="135" t="s">
        <v>3</v>
      </c>
    </row>
    <row r="3" spans="1:8" ht="20.25" customHeight="1" x14ac:dyDescent="0.15">
      <c r="A3" s="445"/>
      <c r="B3" s="446"/>
      <c r="C3" s="446"/>
      <c r="D3" s="136" t="s">
        <v>104</v>
      </c>
      <c r="E3" s="136" t="s">
        <v>103</v>
      </c>
      <c r="F3" s="136" t="s">
        <v>120</v>
      </c>
      <c r="G3" s="136" t="s">
        <v>119</v>
      </c>
      <c r="H3" s="137" t="s">
        <v>121</v>
      </c>
    </row>
    <row r="4" spans="1:8" ht="19.5" customHeight="1" x14ac:dyDescent="0.15">
      <c r="A4" s="447" t="s">
        <v>0</v>
      </c>
      <c r="B4" s="448"/>
      <c r="C4" s="138" t="s">
        <v>106</v>
      </c>
      <c r="D4" s="64">
        <f t="shared" ref="D4:H5" si="0">D6+D8+D10+D12+D14+D16+D18+D20+D22</f>
        <v>11986</v>
      </c>
      <c r="E4" s="64">
        <f t="shared" si="0"/>
        <v>13013</v>
      </c>
      <c r="F4" s="64">
        <f t="shared" si="0"/>
        <v>12980</v>
      </c>
      <c r="G4" s="64">
        <f t="shared" si="0"/>
        <v>11122</v>
      </c>
      <c r="H4" s="123">
        <f t="shared" si="0"/>
        <v>8531</v>
      </c>
    </row>
    <row r="5" spans="1:8" ht="19.5" customHeight="1" x14ac:dyDescent="0.15">
      <c r="A5" s="449"/>
      <c r="B5" s="450"/>
      <c r="C5" s="139" t="s">
        <v>105</v>
      </c>
      <c r="D5" s="65">
        <f t="shared" si="0"/>
        <v>2837</v>
      </c>
      <c r="E5" s="65">
        <f t="shared" si="0"/>
        <v>2614</v>
      </c>
      <c r="F5" s="65">
        <f t="shared" si="0"/>
        <v>2354</v>
      </c>
      <c r="G5" s="65">
        <f t="shared" si="0"/>
        <v>1977</v>
      </c>
      <c r="H5" s="124">
        <f t="shared" si="0"/>
        <v>1818</v>
      </c>
    </row>
    <row r="6" spans="1:8" ht="19.5" customHeight="1" x14ac:dyDescent="0.15">
      <c r="A6" s="451" t="s">
        <v>114</v>
      </c>
      <c r="B6" s="452"/>
      <c r="C6" s="140" t="s">
        <v>106</v>
      </c>
      <c r="D6" s="63">
        <v>138</v>
      </c>
      <c r="E6" s="63">
        <v>115</v>
      </c>
      <c r="F6" s="63">
        <v>86</v>
      </c>
      <c r="G6" s="63">
        <v>60</v>
      </c>
      <c r="H6" s="125">
        <v>39</v>
      </c>
    </row>
    <row r="7" spans="1:8" ht="19.5" customHeight="1" x14ac:dyDescent="0.15">
      <c r="A7" s="451"/>
      <c r="B7" s="452"/>
      <c r="C7" s="67" t="s">
        <v>105</v>
      </c>
      <c r="D7" s="60">
        <v>65</v>
      </c>
      <c r="E7" s="60">
        <v>44</v>
      </c>
      <c r="F7" s="60">
        <v>40</v>
      </c>
      <c r="G7" s="60">
        <v>21</v>
      </c>
      <c r="H7" s="126">
        <v>27</v>
      </c>
    </row>
    <row r="8" spans="1:8" ht="19.5" customHeight="1" x14ac:dyDescent="0.15">
      <c r="A8" s="451" t="s">
        <v>113</v>
      </c>
      <c r="B8" s="452"/>
      <c r="C8" s="141" t="s">
        <v>106</v>
      </c>
      <c r="D8" s="61">
        <v>966</v>
      </c>
      <c r="E8" s="61">
        <v>1137</v>
      </c>
      <c r="F8" s="61">
        <v>1031</v>
      </c>
      <c r="G8" s="61">
        <v>1008</v>
      </c>
      <c r="H8" s="127">
        <v>1081</v>
      </c>
    </row>
    <row r="9" spans="1:8" ht="19.5" customHeight="1" x14ac:dyDescent="0.15">
      <c r="A9" s="451"/>
      <c r="B9" s="452"/>
      <c r="C9" s="142" t="s">
        <v>105</v>
      </c>
      <c r="D9" s="62">
        <v>118</v>
      </c>
      <c r="E9" s="62">
        <v>110</v>
      </c>
      <c r="F9" s="62">
        <v>91</v>
      </c>
      <c r="G9" s="62">
        <v>98</v>
      </c>
      <c r="H9" s="128">
        <v>147</v>
      </c>
    </row>
    <row r="10" spans="1:8" ht="19.5" customHeight="1" x14ac:dyDescent="0.15">
      <c r="A10" s="451" t="s">
        <v>112</v>
      </c>
      <c r="B10" s="452"/>
      <c r="C10" s="140" t="s">
        <v>106</v>
      </c>
      <c r="D10" s="63">
        <v>3188</v>
      </c>
      <c r="E10" s="63">
        <v>3511</v>
      </c>
      <c r="F10" s="63">
        <v>3469</v>
      </c>
      <c r="G10" s="63">
        <v>2551</v>
      </c>
      <c r="H10" s="125">
        <v>1821</v>
      </c>
    </row>
    <row r="11" spans="1:8" ht="19.5" customHeight="1" x14ac:dyDescent="0.15">
      <c r="A11" s="451"/>
      <c r="B11" s="452"/>
      <c r="C11" s="67" t="s">
        <v>105</v>
      </c>
      <c r="D11" s="60">
        <v>1045</v>
      </c>
      <c r="E11" s="60">
        <v>939</v>
      </c>
      <c r="F11" s="60">
        <v>890</v>
      </c>
      <c r="G11" s="60">
        <v>778</v>
      </c>
      <c r="H11" s="126">
        <v>606</v>
      </c>
    </row>
    <row r="12" spans="1:8" ht="19.5" customHeight="1" x14ac:dyDescent="0.15">
      <c r="A12" s="453" t="s">
        <v>111</v>
      </c>
      <c r="B12" s="454"/>
      <c r="C12" s="141" t="s">
        <v>106</v>
      </c>
      <c r="D12" s="61">
        <v>987</v>
      </c>
      <c r="E12" s="61">
        <v>1016</v>
      </c>
      <c r="F12" s="61">
        <v>1062</v>
      </c>
      <c r="G12" s="61">
        <v>741</v>
      </c>
      <c r="H12" s="127">
        <v>454</v>
      </c>
    </row>
    <row r="13" spans="1:8" ht="19.5" customHeight="1" x14ac:dyDescent="0.15">
      <c r="A13" s="453"/>
      <c r="B13" s="454"/>
      <c r="C13" s="142" t="s">
        <v>105</v>
      </c>
      <c r="D13" s="62">
        <v>216</v>
      </c>
      <c r="E13" s="62">
        <v>236</v>
      </c>
      <c r="F13" s="62">
        <v>184</v>
      </c>
      <c r="G13" s="62">
        <v>153</v>
      </c>
      <c r="H13" s="128">
        <v>129</v>
      </c>
    </row>
    <row r="14" spans="1:8" ht="19.5" customHeight="1" x14ac:dyDescent="0.15">
      <c r="A14" s="453" t="s">
        <v>110</v>
      </c>
      <c r="B14" s="454"/>
      <c r="C14" s="140" t="s">
        <v>106</v>
      </c>
      <c r="D14" s="63">
        <v>142</v>
      </c>
      <c r="E14" s="63">
        <v>131</v>
      </c>
      <c r="F14" s="63">
        <v>155</v>
      </c>
      <c r="G14" s="63">
        <v>157</v>
      </c>
      <c r="H14" s="125">
        <v>98</v>
      </c>
    </row>
    <row r="15" spans="1:8" ht="19.5" customHeight="1" x14ac:dyDescent="0.15">
      <c r="A15" s="453"/>
      <c r="B15" s="454"/>
      <c r="C15" s="67" t="s">
        <v>105</v>
      </c>
      <c r="D15" s="60">
        <v>24</v>
      </c>
      <c r="E15" s="60">
        <v>24</v>
      </c>
      <c r="F15" s="60">
        <v>19</v>
      </c>
      <c r="G15" s="60">
        <v>24</v>
      </c>
      <c r="H15" s="126">
        <v>11</v>
      </c>
    </row>
    <row r="16" spans="1:8" ht="19.5" customHeight="1" x14ac:dyDescent="0.15">
      <c r="A16" s="455" t="s">
        <v>109</v>
      </c>
      <c r="B16" s="456"/>
      <c r="C16" s="141" t="s">
        <v>106</v>
      </c>
      <c r="D16" s="61">
        <v>1054</v>
      </c>
      <c r="E16" s="61">
        <v>1017</v>
      </c>
      <c r="F16" s="61">
        <v>957</v>
      </c>
      <c r="G16" s="61">
        <v>869</v>
      </c>
      <c r="H16" s="127">
        <v>734</v>
      </c>
    </row>
    <row r="17" spans="1:8" ht="19.5" customHeight="1" x14ac:dyDescent="0.15">
      <c r="A17" s="455"/>
      <c r="B17" s="456"/>
      <c r="C17" s="142" t="s">
        <v>105</v>
      </c>
      <c r="D17" s="62">
        <v>266</v>
      </c>
      <c r="E17" s="62">
        <v>234</v>
      </c>
      <c r="F17" s="62">
        <v>208</v>
      </c>
      <c r="G17" s="62">
        <v>146</v>
      </c>
      <c r="H17" s="128">
        <v>165</v>
      </c>
    </row>
    <row r="18" spans="1:8" ht="19.5" customHeight="1" x14ac:dyDescent="0.15">
      <c r="A18" s="451" t="s">
        <v>108</v>
      </c>
      <c r="B18" s="452"/>
      <c r="C18" s="140" t="s">
        <v>106</v>
      </c>
      <c r="D18" s="63">
        <v>479</v>
      </c>
      <c r="E18" s="63">
        <v>539</v>
      </c>
      <c r="F18" s="63">
        <v>487</v>
      </c>
      <c r="G18" s="63">
        <v>284</v>
      </c>
      <c r="H18" s="125">
        <v>247</v>
      </c>
    </row>
    <row r="19" spans="1:8" ht="19.5" customHeight="1" x14ac:dyDescent="0.15">
      <c r="A19" s="451"/>
      <c r="B19" s="452"/>
      <c r="C19" s="67" t="s">
        <v>105</v>
      </c>
      <c r="D19" s="60">
        <v>66</v>
      </c>
      <c r="E19" s="60">
        <v>43</v>
      </c>
      <c r="F19" s="60">
        <v>35</v>
      </c>
      <c r="G19" s="60">
        <v>27</v>
      </c>
      <c r="H19" s="126">
        <v>25</v>
      </c>
    </row>
    <row r="20" spans="1:8" ht="19.5" customHeight="1" x14ac:dyDescent="0.15">
      <c r="A20" s="451" t="s">
        <v>107</v>
      </c>
      <c r="B20" s="452"/>
      <c r="C20" s="140" t="s">
        <v>106</v>
      </c>
      <c r="D20" s="63">
        <v>4959</v>
      </c>
      <c r="E20" s="63">
        <v>5453</v>
      </c>
      <c r="F20" s="63">
        <v>5646</v>
      </c>
      <c r="G20" s="63">
        <v>5379</v>
      </c>
      <c r="H20" s="125">
        <v>3956</v>
      </c>
    </row>
    <row r="21" spans="1:8" ht="19.5" customHeight="1" x14ac:dyDescent="0.15">
      <c r="A21" s="451"/>
      <c r="B21" s="452"/>
      <c r="C21" s="67" t="s">
        <v>105</v>
      </c>
      <c r="D21" s="60">
        <v>994</v>
      </c>
      <c r="E21" s="60">
        <v>937</v>
      </c>
      <c r="F21" s="60">
        <v>855</v>
      </c>
      <c r="G21" s="60">
        <v>699</v>
      </c>
      <c r="H21" s="126">
        <v>668</v>
      </c>
    </row>
    <row r="22" spans="1:8" ht="19.5" customHeight="1" x14ac:dyDescent="0.15">
      <c r="A22" s="451" t="s">
        <v>6</v>
      </c>
      <c r="B22" s="452"/>
      <c r="C22" s="140" t="s">
        <v>106</v>
      </c>
      <c r="D22" s="63">
        <v>73</v>
      </c>
      <c r="E22" s="63">
        <v>94</v>
      </c>
      <c r="F22" s="63">
        <v>87</v>
      </c>
      <c r="G22" s="63">
        <v>73</v>
      </c>
      <c r="H22" s="125">
        <v>101</v>
      </c>
    </row>
    <row r="23" spans="1:8" ht="19.5" customHeight="1" thickBot="1" x14ac:dyDescent="0.2">
      <c r="A23" s="457"/>
      <c r="B23" s="458"/>
      <c r="C23" s="143" t="s">
        <v>105</v>
      </c>
      <c r="D23" s="129">
        <v>43</v>
      </c>
      <c r="E23" s="129">
        <v>47</v>
      </c>
      <c r="F23" s="129">
        <v>32</v>
      </c>
      <c r="G23" s="129">
        <v>31</v>
      </c>
      <c r="H23" s="130">
        <v>40</v>
      </c>
    </row>
    <row r="24" spans="1:8" ht="15" customHeight="1" x14ac:dyDescent="0.15">
      <c r="A24" s="309" t="s">
        <v>191</v>
      </c>
      <c r="B24" s="310"/>
      <c r="C24" s="311"/>
      <c r="D24" s="312"/>
      <c r="E24" s="312"/>
      <c r="F24" s="312"/>
      <c r="G24" s="462" t="s">
        <v>93</v>
      </c>
      <c r="H24" s="462"/>
    </row>
    <row r="25" spans="1:8" ht="15" customHeight="1" x14ac:dyDescent="0.15">
      <c r="A25" s="144" t="s">
        <v>190</v>
      </c>
      <c r="B25" s="145"/>
      <c r="C25" s="146"/>
      <c r="D25" s="144" t="s">
        <v>189</v>
      </c>
      <c r="E25" s="145"/>
      <c r="F25" s="145"/>
      <c r="G25" s="145"/>
      <c r="H25" s="145"/>
    </row>
    <row r="26" spans="1:8" x14ac:dyDescent="0.15">
      <c r="A26" s="89"/>
      <c r="B26" s="78"/>
      <c r="C26" s="134"/>
      <c r="D26" s="78"/>
      <c r="E26" s="78"/>
      <c r="F26" s="78"/>
      <c r="G26" s="78"/>
      <c r="H26" s="78"/>
    </row>
    <row r="27" spans="1:8" ht="25.5" customHeight="1" x14ac:dyDescent="0.15">
      <c r="A27" s="131" t="s">
        <v>128</v>
      </c>
    </row>
    <row r="28" spans="1:8" ht="18" customHeight="1" thickBot="1" x14ac:dyDescent="0.2">
      <c r="A28" s="66"/>
      <c r="B28" s="78"/>
      <c r="C28" s="134"/>
      <c r="D28" s="78"/>
      <c r="E28" s="78"/>
      <c r="F28" s="78"/>
      <c r="G28" s="78"/>
      <c r="H28" s="135" t="s">
        <v>3</v>
      </c>
    </row>
    <row r="29" spans="1:8" ht="20.25" customHeight="1" x14ac:dyDescent="0.15">
      <c r="A29" s="445"/>
      <c r="B29" s="446"/>
      <c r="C29" s="446"/>
      <c r="D29" s="136" t="s">
        <v>104</v>
      </c>
      <c r="E29" s="136" t="s">
        <v>103</v>
      </c>
      <c r="F29" s="136" t="s">
        <v>120</v>
      </c>
      <c r="G29" s="136" t="s">
        <v>119</v>
      </c>
      <c r="H29" s="137" t="s">
        <v>121</v>
      </c>
    </row>
    <row r="30" spans="1:8" ht="20.25" customHeight="1" x14ac:dyDescent="0.15">
      <c r="A30" s="459" t="s">
        <v>102</v>
      </c>
      <c r="B30" s="460" t="s">
        <v>100</v>
      </c>
      <c r="C30" s="460"/>
      <c r="D30" s="313">
        <f>SUM(D31:D36)</f>
        <v>11986</v>
      </c>
      <c r="E30" s="313">
        <f>SUM(E31:E36)</f>
        <v>13013</v>
      </c>
      <c r="F30" s="313">
        <f>SUM(F31:F36)</f>
        <v>12980</v>
      </c>
      <c r="G30" s="313">
        <f>SUM(G31:G36)</f>
        <v>11122</v>
      </c>
      <c r="H30" s="314">
        <f>SUM(H31:H36)</f>
        <v>8531</v>
      </c>
    </row>
    <row r="31" spans="1:8" ht="20.25" customHeight="1" x14ac:dyDescent="0.15">
      <c r="A31" s="459"/>
      <c r="B31" s="461" t="s">
        <v>99</v>
      </c>
      <c r="C31" s="461"/>
      <c r="D31" s="315">
        <v>7004</v>
      </c>
      <c r="E31" s="315">
        <v>7605</v>
      </c>
      <c r="F31" s="315">
        <v>7504</v>
      </c>
      <c r="G31" s="315">
        <v>6281</v>
      </c>
      <c r="H31" s="316">
        <v>5171</v>
      </c>
    </row>
    <row r="32" spans="1:8" ht="20.25" customHeight="1" x14ac:dyDescent="0.15">
      <c r="A32" s="459"/>
      <c r="B32" s="461" t="s">
        <v>98</v>
      </c>
      <c r="C32" s="461"/>
      <c r="D32" s="315">
        <v>3078</v>
      </c>
      <c r="E32" s="315">
        <v>3360</v>
      </c>
      <c r="F32" s="315">
        <v>3354</v>
      </c>
      <c r="G32" s="315">
        <v>2843</v>
      </c>
      <c r="H32" s="316">
        <v>2118</v>
      </c>
    </row>
    <row r="33" spans="1:8" ht="20.25" customHeight="1" x14ac:dyDescent="0.15">
      <c r="A33" s="459"/>
      <c r="B33" s="461" t="s">
        <v>97</v>
      </c>
      <c r="C33" s="461"/>
      <c r="D33" s="315">
        <v>1342</v>
      </c>
      <c r="E33" s="315">
        <v>1401</v>
      </c>
      <c r="F33" s="315">
        <v>1359</v>
      </c>
      <c r="G33" s="315">
        <v>1333</v>
      </c>
      <c r="H33" s="316">
        <v>922</v>
      </c>
    </row>
    <row r="34" spans="1:8" ht="20.25" customHeight="1" x14ac:dyDescent="0.15">
      <c r="A34" s="459"/>
      <c r="B34" s="461" t="s">
        <v>96</v>
      </c>
      <c r="C34" s="461"/>
      <c r="D34" s="315">
        <v>384</v>
      </c>
      <c r="E34" s="315">
        <v>432</v>
      </c>
      <c r="F34" s="315">
        <v>447</v>
      </c>
      <c r="G34" s="315">
        <v>351</v>
      </c>
      <c r="H34" s="316">
        <v>130</v>
      </c>
    </row>
    <row r="35" spans="1:8" ht="20.25" customHeight="1" x14ac:dyDescent="0.15">
      <c r="A35" s="459"/>
      <c r="B35" s="461" t="s">
        <v>95</v>
      </c>
      <c r="C35" s="461"/>
      <c r="D35" s="315">
        <v>165</v>
      </c>
      <c r="E35" s="315">
        <v>184</v>
      </c>
      <c r="F35" s="315">
        <v>57</v>
      </c>
      <c r="G35" s="315">
        <v>63</v>
      </c>
      <c r="H35" s="316">
        <v>64</v>
      </c>
    </row>
    <row r="36" spans="1:8" ht="20.25" customHeight="1" x14ac:dyDescent="0.15">
      <c r="A36" s="459"/>
      <c r="B36" s="461" t="s">
        <v>94</v>
      </c>
      <c r="C36" s="461"/>
      <c r="D36" s="315">
        <v>13</v>
      </c>
      <c r="E36" s="315">
        <v>31</v>
      </c>
      <c r="F36" s="315">
        <v>259</v>
      </c>
      <c r="G36" s="315">
        <v>251</v>
      </c>
      <c r="H36" s="316">
        <v>126</v>
      </c>
    </row>
    <row r="37" spans="1:8" ht="20.25" customHeight="1" x14ac:dyDescent="0.15">
      <c r="A37" s="464" t="s">
        <v>101</v>
      </c>
      <c r="B37" s="466" t="s">
        <v>100</v>
      </c>
      <c r="C37" s="466"/>
      <c r="D37" s="317">
        <f>SUM(D38:D43)</f>
        <v>2837</v>
      </c>
      <c r="E37" s="317">
        <f>SUM(E38:E43)</f>
        <v>2614</v>
      </c>
      <c r="F37" s="317">
        <f>SUM(F38:F43)</f>
        <v>2354</v>
      </c>
      <c r="G37" s="317">
        <f>SUM(G38:G43)</f>
        <v>1977</v>
      </c>
      <c r="H37" s="318">
        <f>SUM(H38:H43)</f>
        <v>1818</v>
      </c>
    </row>
    <row r="38" spans="1:8" ht="20.25" customHeight="1" x14ac:dyDescent="0.15">
      <c r="A38" s="459"/>
      <c r="B38" s="461" t="s">
        <v>99</v>
      </c>
      <c r="C38" s="461"/>
      <c r="D38" s="315">
        <v>1595</v>
      </c>
      <c r="E38" s="315">
        <v>1468</v>
      </c>
      <c r="F38" s="315">
        <v>1316</v>
      </c>
      <c r="G38" s="315">
        <v>1069</v>
      </c>
      <c r="H38" s="316">
        <v>1087</v>
      </c>
    </row>
    <row r="39" spans="1:8" ht="20.25" customHeight="1" x14ac:dyDescent="0.15">
      <c r="A39" s="459"/>
      <c r="B39" s="461" t="s">
        <v>98</v>
      </c>
      <c r="C39" s="461"/>
      <c r="D39" s="315">
        <v>866</v>
      </c>
      <c r="E39" s="315">
        <v>809</v>
      </c>
      <c r="F39" s="315">
        <v>714</v>
      </c>
      <c r="G39" s="315">
        <v>588</v>
      </c>
      <c r="H39" s="316">
        <v>496</v>
      </c>
    </row>
    <row r="40" spans="1:8" ht="20.25" customHeight="1" x14ac:dyDescent="0.15">
      <c r="A40" s="459"/>
      <c r="B40" s="461" t="s">
        <v>97</v>
      </c>
      <c r="C40" s="461"/>
      <c r="D40" s="315">
        <v>290</v>
      </c>
      <c r="E40" s="315">
        <v>250</v>
      </c>
      <c r="F40" s="315">
        <v>251</v>
      </c>
      <c r="G40" s="315">
        <v>219</v>
      </c>
      <c r="H40" s="316">
        <v>180</v>
      </c>
    </row>
    <row r="41" spans="1:8" ht="20.25" customHeight="1" x14ac:dyDescent="0.15">
      <c r="A41" s="459"/>
      <c r="B41" s="461" t="s">
        <v>96</v>
      </c>
      <c r="C41" s="461"/>
      <c r="D41" s="315">
        <v>42</v>
      </c>
      <c r="E41" s="315">
        <v>46</v>
      </c>
      <c r="F41" s="315">
        <v>40</v>
      </c>
      <c r="G41" s="315">
        <v>52</v>
      </c>
      <c r="H41" s="316">
        <v>30</v>
      </c>
    </row>
    <row r="42" spans="1:8" ht="20.25" customHeight="1" x14ac:dyDescent="0.15">
      <c r="A42" s="459"/>
      <c r="B42" s="461" t="s">
        <v>95</v>
      </c>
      <c r="C42" s="461"/>
      <c r="D42" s="315">
        <v>44</v>
      </c>
      <c r="E42" s="315">
        <v>35</v>
      </c>
      <c r="F42" s="315">
        <v>10</v>
      </c>
      <c r="G42" s="315">
        <v>30</v>
      </c>
      <c r="H42" s="316">
        <v>7</v>
      </c>
    </row>
    <row r="43" spans="1:8" ht="20.25" customHeight="1" thickBot="1" x14ac:dyDescent="0.2">
      <c r="A43" s="465"/>
      <c r="B43" s="467" t="s">
        <v>94</v>
      </c>
      <c r="C43" s="467"/>
      <c r="D43" s="319">
        <v>0</v>
      </c>
      <c r="E43" s="319">
        <v>6</v>
      </c>
      <c r="F43" s="319">
        <v>23</v>
      </c>
      <c r="G43" s="319">
        <v>19</v>
      </c>
      <c r="H43" s="320">
        <v>18</v>
      </c>
    </row>
    <row r="44" spans="1:8" ht="17.25" customHeight="1" x14ac:dyDescent="0.15">
      <c r="A44" s="78"/>
      <c r="B44" s="78"/>
      <c r="C44" s="134"/>
      <c r="D44" s="78"/>
      <c r="E44" s="78"/>
      <c r="F44" s="78"/>
      <c r="G44" s="463" t="s">
        <v>93</v>
      </c>
      <c r="H44" s="463"/>
    </row>
  </sheetData>
  <mergeCells count="30">
    <mergeCell ref="G24:H24"/>
    <mergeCell ref="G44:H44"/>
    <mergeCell ref="A37:A43"/>
    <mergeCell ref="B37:C37"/>
    <mergeCell ref="B38:C38"/>
    <mergeCell ref="B39:C39"/>
    <mergeCell ref="B40:C40"/>
    <mergeCell ref="B41:C41"/>
    <mergeCell ref="B42:C42"/>
    <mergeCell ref="B43:C43"/>
    <mergeCell ref="A20:B21"/>
    <mergeCell ref="A22:B23"/>
    <mergeCell ref="A29:C29"/>
    <mergeCell ref="A30:A36"/>
    <mergeCell ref="B30:C30"/>
    <mergeCell ref="B31:C31"/>
    <mergeCell ref="B32:C32"/>
    <mergeCell ref="B33:C33"/>
    <mergeCell ref="B34:C34"/>
    <mergeCell ref="B35:C35"/>
    <mergeCell ref="B36:C36"/>
    <mergeCell ref="A3:C3"/>
    <mergeCell ref="A4:B5"/>
    <mergeCell ref="A6:B7"/>
    <mergeCell ref="A18:B19"/>
    <mergeCell ref="A8:B9"/>
    <mergeCell ref="A10:B11"/>
    <mergeCell ref="A12:B13"/>
    <mergeCell ref="A14:B15"/>
    <mergeCell ref="A16:B17"/>
  </mergeCells>
  <phoneticPr fontId="2"/>
  <printOptions horizontalCentered="1"/>
  <pageMargins left="0.51181102362204722" right="0.51181102362204722" top="0.78740157480314965" bottom="0.51181102362204722" header="0.51181102362204722" footer="0.31496062992125984"/>
  <pageSetup paperSize="9" scale="92" orientation="portrait" r:id="rId1"/>
  <headerFooter scaleWithDoc="0" alignWithMargins="0">
    <oddHeader>&amp;L教育・職業－７３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67 幼稚園・認定こども園</vt:lpstr>
      <vt:lpstr>68 小・中学校</vt:lpstr>
      <vt:lpstr>69 高等学校・特別支援</vt:lpstr>
      <vt:lpstr>70 児童・生徒数</vt:lpstr>
      <vt:lpstr>71 新卒の産業別求人</vt:lpstr>
      <vt:lpstr>72 求人・就職・雇用保険</vt:lpstr>
      <vt:lpstr>73 求人・充足数</vt:lpstr>
      <vt:lpstr>_1Excel_BuiltIn_Print_Area_1</vt:lpstr>
      <vt:lpstr>'67 幼稚園・認定こども園'!Print_Area</vt:lpstr>
      <vt:lpstr>'68 小・中学校'!Print_Area</vt:lpstr>
      <vt:lpstr>'69 高等学校・特別支援'!Print_Area</vt:lpstr>
      <vt:lpstr>'70 児童・生徒数'!Print_Area</vt:lpstr>
      <vt:lpstr>'71 新卒の産業別求人'!Print_Area</vt:lpstr>
      <vt:lpstr>'72 求人・就職・雇用保険'!Print_Area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2022-03-15T02:54:19Z</dcterms:created>
  <dcterms:modified xsi:type="dcterms:W3CDTF">2022-03-15T02:54:23Z</dcterms:modified>
</cp:coreProperties>
</file>