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15" activeTab="0"/>
  </bookViews>
  <sheets>
    <sheet name="大型運転免許等免許取得者一覧表" sheetId="1" r:id="rId1"/>
    <sheet name="リスト" sheetId="2" r:id="rId2"/>
  </sheets>
  <definedNames>
    <definedName name="_xlnm.Print_Area" localSheetId="0">'大型運転免許等免許取得者一覧表'!$A$1:$K$21</definedName>
  </definedNames>
  <calcPr fullCalcOnLoad="1"/>
</workbook>
</file>

<file path=xl/sharedStrings.xml><?xml version="1.0" encoding="utf-8"?>
<sst xmlns="http://schemas.openxmlformats.org/spreadsheetml/2006/main" count="35" uniqueCount="26">
  <si>
    <t>氏名</t>
  </si>
  <si>
    <t>免許取得日</t>
  </si>
  <si>
    <t>大型運転免許等免許取得者一覧表</t>
  </si>
  <si>
    <t>番号</t>
  </si>
  <si>
    <t>免許種別
※１</t>
  </si>
  <si>
    <t>自動車学校
入校日</t>
  </si>
  <si>
    <t>※１</t>
  </si>
  <si>
    <t>※２</t>
  </si>
  <si>
    <t>　</t>
  </si>
  <si>
    <t>大型一種</t>
  </si>
  <si>
    <t>けん引</t>
  </si>
  <si>
    <t>普通二種</t>
  </si>
  <si>
    <t>大型二種</t>
  </si>
  <si>
    <t>※４</t>
  </si>
  <si>
    <r>
      <t xml:space="preserve">免許取得に要した経費のうち負担した額 </t>
    </r>
    <r>
      <rPr>
        <b/>
        <sz val="12"/>
        <rFont val="ＭＳ Ｐゴシック"/>
        <family val="3"/>
      </rPr>
      <t>(a)</t>
    </r>
    <r>
      <rPr>
        <sz val="12"/>
        <rFont val="ＭＳ Ｐゴシック"/>
        <family val="3"/>
      </rPr>
      <t xml:space="preserve"> </t>
    </r>
  </si>
  <si>
    <r>
      <t>(a)の内、非課税の費用（収入証紙等）</t>
    </r>
    <r>
      <rPr>
        <b/>
        <sz val="12"/>
        <rFont val="ＭＳ Ｐゴシック"/>
        <family val="3"/>
      </rPr>
      <t>(b)</t>
    </r>
    <r>
      <rPr>
        <sz val="12"/>
        <rFont val="ＭＳ Ｐゴシック"/>
        <family val="3"/>
      </rPr>
      <t>※２</t>
    </r>
  </si>
  <si>
    <t>補助対象経費
(b)+(c)</t>
  </si>
  <si>
    <t>※３</t>
  </si>
  <si>
    <t>補助額　※４</t>
  </si>
  <si>
    <t>国、地方公共団体その他
の団体から別に助成を
受けた金額</t>
  </si>
  <si>
    <r>
      <t xml:space="preserve">{(a)－(b)}÷1.1  </t>
    </r>
    <r>
      <rPr>
        <b/>
        <sz val="12"/>
        <rFont val="ＭＳ Ｐゴシック"/>
        <family val="3"/>
      </rPr>
      <t>(c)</t>
    </r>
    <r>
      <rPr>
        <sz val="12"/>
        <rFont val="ＭＳ Ｐゴシック"/>
        <family val="3"/>
      </rPr>
      <t>※３</t>
    </r>
  </si>
  <si>
    <t>免許取得に要した費用の内、消費税及び地方消費税相当額を除いた額の計算（自動計算）</t>
  </si>
  <si>
    <t>交付申請額</t>
  </si>
  <si>
    <t>取得した免許の種別により収入証紙の金額は異なります。詳細は卒業した自動車学校へお問い合わせください。</t>
  </si>
  <si>
    <t>大型一種、けん引、普通二種、大型二種のいずれかを記入</t>
  </si>
  <si>
    <t>補助額上限は１人あたり100,000円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</si>
</sst>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&quot;円&quot;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double"/>
      <right style="medium"/>
      <top style="medium"/>
      <bottom style="double"/>
    </border>
    <border>
      <left style="double"/>
      <right style="medium"/>
      <top/>
      <bottom style="medium"/>
    </border>
    <border>
      <left style="double"/>
      <right style="medium"/>
      <top/>
      <bottom style="thin"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1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7" fontId="3" fillId="33" borderId="13" xfId="0" applyNumberFormat="1" applyFont="1" applyFill="1" applyBorder="1" applyAlignment="1">
      <alignment horizontal="right" vertical="center"/>
    </xf>
    <xf numFmtId="177" fontId="3" fillId="33" borderId="17" xfId="0" applyNumberFormat="1" applyFont="1" applyFill="1" applyBorder="1" applyAlignment="1">
      <alignment horizontal="right" vertical="center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23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25390625" style="1" bestFit="1" customWidth="1"/>
    <col min="2" max="2" width="13.875" style="1" customWidth="1"/>
    <col min="3" max="3" width="12.375" style="1" customWidth="1"/>
    <col min="4" max="5" width="15.00390625" style="1" bestFit="1" customWidth="1"/>
    <col min="6" max="6" width="25.25390625" style="1" customWidth="1"/>
    <col min="7" max="7" width="22.375" style="1" customWidth="1"/>
    <col min="8" max="9" width="13.875" style="1" customWidth="1"/>
    <col min="10" max="10" width="18.50390625" style="1" customWidth="1"/>
    <col min="11" max="11" width="13.875" style="1" customWidth="1"/>
    <col min="12" max="16384" width="9.00390625" style="1" customWidth="1"/>
  </cols>
  <sheetData>
    <row r="1" ht="43.5" customHeight="1" thickBot="1">
      <c r="A1" s="1" t="s">
        <v>2</v>
      </c>
    </row>
    <row r="2" spans="1:11" s="4" customFormat="1" ht="34.5" thickBot="1">
      <c r="A2" s="2" t="s">
        <v>3</v>
      </c>
      <c r="B2" s="3" t="s">
        <v>0</v>
      </c>
      <c r="C2" s="3" t="s">
        <v>4</v>
      </c>
      <c r="D2" s="3" t="s">
        <v>5</v>
      </c>
      <c r="E2" s="3" t="s">
        <v>1</v>
      </c>
      <c r="F2" s="3" t="s">
        <v>14</v>
      </c>
      <c r="G2" s="3" t="s">
        <v>15</v>
      </c>
      <c r="H2" s="3" t="s">
        <v>20</v>
      </c>
      <c r="I2" s="3" t="s">
        <v>16</v>
      </c>
      <c r="J2" s="25" t="s">
        <v>19</v>
      </c>
      <c r="K2" s="16" t="s">
        <v>18</v>
      </c>
    </row>
    <row r="3" spans="1:11" ht="30" customHeight="1" thickTop="1">
      <c r="A3" s="5">
        <v>1</v>
      </c>
      <c r="B3" s="6"/>
      <c r="C3" s="6"/>
      <c r="D3" s="7"/>
      <c r="E3" s="7"/>
      <c r="F3" s="18">
        <v>0</v>
      </c>
      <c r="G3" s="18">
        <v>0</v>
      </c>
      <c r="H3" s="20">
        <f>ROUND((F3-G3)/1.1,0)</f>
        <v>0</v>
      </c>
      <c r="I3" s="20">
        <f>G3+H3</f>
        <v>0</v>
      </c>
      <c r="J3" s="26">
        <v>0</v>
      </c>
      <c r="K3" s="23">
        <f>IF(ROUNDDOWN((I3-J3)/2,-3)&gt;=100000,100000,ROUNDDOWN((I3-J3)/2,-3))</f>
        <v>0</v>
      </c>
    </row>
    <row r="4" spans="1:11" ht="30" customHeight="1">
      <c r="A4" s="8">
        <v>2</v>
      </c>
      <c r="B4" s="9"/>
      <c r="C4" s="6" t="s">
        <v>8</v>
      </c>
      <c r="D4" s="7"/>
      <c r="E4" s="7"/>
      <c r="F4" s="18"/>
      <c r="G4" s="18"/>
      <c r="H4" s="20">
        <f aca="true" t="shared" si="0" ref="H4:H12">ROUND((F4-G4)/1.1,0)</f>
        <v>0</v>
      </c>
      <c r="I4" s="20">
        <f aca="true" t="shared" si="1" ref="I4:I12">G4+H4</f>
        <v>0</v>
      </c>
      <c r="J4" s="26"/>
      <c r="K4" s="23">
        <f aca="true" t="shared" si="2" ref="K4:K12">IF(ROUNDDOWN((I4-J4)/2,-3)&gt;=100000,100000,ROUNDDOWN((I4-J4)/2,-3))</f>
        <v>0</v>
      </c>
    </row>
    <row r="5" spans="1:11" ht="30" customHeight="1">
      <c r="A5" s="8">
        <v>3</v>
      </c>
      <c r="B5" s="9"/>
      <c r="C5" s="6" t="s">
        <v>8</v>
      </c>
      <c r="D5" s="7"/>
      <c r="E5" s="7"/>
      <c r="F5" s="18"/>
      <c r="G5" s="18"/>
      <c r="H5" s="20">
        <f t="shared" si="0"/>
        <v>0</v>
      </c>
      <c r="I5" s="20">
        <f t="shared" si="1"/>
        <v>0</v>
      </c>
      <c r="J5" s="26"/>
      <c r="K5" s="23">
        <f t="shared" si="2"/>
        <v>0</v>
      </c>
    </row>
    <row r="6" spans="1:11" ht="30" customHeight="1">
      <c r="A6" s="8">
        <v>4</v>
      </c>
      <c r="B6" s="9"/>
      <c r="C6" s="6" t="s">
        <v>8</v>
      </c>
      <c r="D6" s="7"/>
      <c r="E6" s="7"/>
      <c r="F6" s="18"/>
      <c r="G6" s="18"/>
      <c r="H6" s="20">
        <f t="shared" si="0"/>
        <v>0</v>
      </c>
      <c r="I6" s="20">
        <f t="shared" si="1"/>
        <v>0</v>
      </c>
      <c r="J6" s="26"/>
      <c r="K6" s="23">
        <f t="shared" si="2"/>
        <v>0</v>
      </c>
    </row>
    <row r="7" spans="1:11" ht="30" customHeight="1">
      <c r="A7" s="8">
        <v>5</v>
      </c>
      <c r="B7" s="9"/>
      <c r="C7" s="6" t="s">
        <v>8</v>
      </c>
      <c r="D7" s="7"/>
      <c r="E7" s="7"/>
      <c r="F7" s="18"/>
      <c r="G7" s="18"/>
      <c r="H7" s="20">
        <f t="shared" si="0"/>
        <v>0</v>
      </c>
      <c r="I7" s="20">
        <f t="shared" si="1"/>
        <v>0</v>
      </c>
      <c r="J7" s="26"/>
      <c r="K7" s="23">
        <f t="shared" si="2"/>
        <v>0</v>
      </c>
    </row>
    <row r="8" spans="1:11" ht="30" customHeight="1">
      <c r="A8" s="8">
        <v>6</v>
      </c>
      <c r="B8" s="9"/>
      <c r="C8" s="6" t="s">
        <v>8</v>
      </c>
      <c r="D8" s="7"/>
      <c r="E8" s="7"/>
      <c r="F8" s="18"/>
      <c r="G8" s="18"/>
      <c r="H8" s="20">
        <f t="shared" si="0"/>
        <v>0</v>
      </c>
      <c r="I8" s="20">
        <f t="shared" si="1"/>
        <v>0</v>
      </c>
      <c r="J8" s="26"/>
      <c r="K8" s="23">
        <f t="shared" si="2"/>
        <v>0</v>
      </c>
    </row>
    <row r="9" spans="1:11" ht="30" customHeight="1">
      <c r="A9" s="8">
        <v>7</v>
      </c>
      <c r="B9" s="9"/>
      <c r="C9" s="6" t="s">
        <v>8</v>
      </c>
      <c r="D9" s="7"/>
      <c r="E9" s="7"/>
      <c r="F9" s="18"/>
      <c r="G9" s="18"/>
      <c r="H9" s="20">
        <f t="shared" si="0"/>
        <v>0</v>
      </c>
      <c r="I9" s="20">
        <f t="shared" si="1"/>
        <v>0</v>
      </c>
      <c r="J9" s="26"/>
      <c r="K9" s="23">
        <f t="shared" si="2"/>
        <v>0</v>
      </c>
    </row>
    <row r="10" spans="1:11" ht="30" customHeight="1">
      <c r="A10" s="8">
        <v>8</v>
      </c>
      <c r="B10" s="9"/>
      <c r="C10" s="6" t="s">
        <v>8</v>
      </c>
      <c r="D10" s="7"/>
      <c r="E10" s="7"/>
      <c r="F10" s="18"/>
      <c r="G10" s="18"/>
      <c r="H10" s="20">
        <f t="shared" si="0"/>
        <v>0</v>
      </c>
      <c r="I10" s="20">
        <f t="shared" si="1"/>
        <v>0</v>
      </c>
      <c r="J10" s="26"/>
      <c r="K10" s="23">
        <f t="shared" si="2"/>
        <v>0</v>
      </c>
    </row>
    <row r="11" spans="1:11" ht="30" customHeight="1">
      <c r="A11" s="8">
        <v>9</v>
      </c>
      <c r="B11" s="9"/>
      <c r="C11" s="6" t="s">
        <v>8</v>
      </c>
      <c r="D11" s="7"/>
      <c r="E11" s="7"/>
      <c r="F11" s="18"/>
      <c r="G11" s="18"/>
      <c r="H11" s="20">
        <f t="shared" si="0"/>
        <v>0</v>
      </c>
      <c r="I11" s="20">
        <f t="shared" si="1"/>
        <v>0</v>
      </c>
      <c r="J11" s="26"/>
      <c r="K11" s="23">
        <f t="shared" si="2"/>
        <v>0</v>
      </c>
    </row>
    <row r="12" spans="1:11" ht="30" customHeight="1" thickBot="1">
      <c r="A12" s="10">
        <v>10</v>
      </c>
      <c r="B12" s="11"/>
      <c r="C12" s="12" t="s">
        <v>8</v>
      </c>
      <c r="D12" s="13"/>
      <c r="E12" s="13"/>
      <c r="F12" s="19"/>
      <c r="G12" s="19"/>
      <c r="H12" s="21">
        <f t="shared" si="0"/>
        <v>0</v>
      </c>
      <c r="I12" s="22">
        <f t="shared" si="1"/>
        <v>0</v>
      </c>
      <c r="J12" s="27"/>
      <c r="K12" s="24">
        <f t="shared" si="2"/>
        <v>0</v>
      </c>
    </row>
    <row r="13" spans="9:11" ht="30" customHeight="1" thickBot="1">
      <c r="I13" s="14"/>
      <c r="J13" s="15" t="s">
        <v>22</v>
      </c>
      <c r="K13" s="17">
        <f>SUM(K3:K12)</f>
        <v>0</v>
      </c>
    </row>
    <row r="14" spans="1:2" ht="30" customHeight="1">
      <c r="A14" s="1" t="s">
        <v>6</v>
      </c>
      <c r="B14" s="1" t="s">
        <v>24</v>
      </c>
    </row>
    <row r="15" spans="1:2" ht="30" customHeight="1">
      <c r="A15" s="1" t="s">
        <v>7</v>
      </c>
      <c r="B15" s="1" t="s">
        <v>23</v>
      </c>
    </row>
    <row r="16" spans="1:2" ht="30" customHeight="1">
      <c r="A16" s="1" t="s">
        <v>17</v>
      </c>
      <c r="B16" s="1" t="s">
        <v>21</v>
      </c>
    </row>
    <row r="17" spans="1:2" ht="30" customHeight="1">
      <c r="A17" s="1" t="s">
        <v>13</v>
      </c>
      <c r="B17" s="1" t="s">
        <v>25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2" sqref="B2"/>
    </sheetView>
  </sheetViews>
  <sheetFormatPr defaultColWidth="9.00390625" defaultRowHeight="13.5"/>
  <sheetData>
    <row r="1" ht="13.5">
      <c r="A1" t="s">
        <v>8</v>
      </c>
    </row>
    <row r="2" ht="13.5">
      <c r="A2" t="s">
        <v>9</v>
      </c>
    </row>
    <row r="3" ht="13.5">
      <c r="A3" t="s">
        <v>10</v>
      </c>
    </row>
    <row r="4" ht="13.5">
      <c r="A4" t="s">
        <v>11</v>
      </c>
    </row>
    <row r="5" ht="13.5">
      <c r="A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2023-07-24T08:10:52Z</dcterms:created>
  <dcterms:modified xsi:type="dcterms:W3CDTF">2023-07-24T08:52:43Z</dcterms:modified>
  <cp:category/>
  <cp:version/>
  <cp:contentType/>
  <cp:contentStatus/>
</cp:coreProperties>
</file>