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★P62選挙" sheetId="1" r:id="rId1"/>
    <sheet name="★P63議会" sheetId="2" r:id="rId2"/>
    <sheet name="★P64市職員数" sheetId="3" r:id="rId3"/>
  </sheets>
  <definedNames>
    <definedName name="_xlnm.Print_Area" localSheetId="2">'★P64市職員数'!$A$1:$J$12</definedName>
  </definedNames>
  <calcPr fullCalcOnLoad="1"/>
</workbook>
</file>

<file path=xl/sharedStrings.xml><?xml version="1.0" encoding="utf-8"?>
<sst xmlns="http://schemas.openxmlformats.org/spreadsheetml/2006/main" count="144" uniqueCount="86">
  <si>
    <t>平成３０年</t>
  </si>
  <si>
    <t>令和２年</t>
  </si>
  <si>
    <t>令和元年</t>
  </si>
  <si>
    <t>令和３年</t>
  </si>
  <si>
    <t>令和４年</t>
  </si>
  <si>
    <t>市　職　員　数</t>
  </si>
  <si>
    <t>各年４月１日現在（単位：人）</t>
  </si>
  <si>
    <t>年　　　次</t>
  </si>
  <si>
    <t>総　　数</t>
  </si>
  <si>
    <t>　普通会計</t>
  </si>
  <si>
    <t>　その他の会計</t>
  </si>
  <si>
    <t>一般行政</t>
  </si>
  <si>
    <t>教　育</t>
  </si>
  <si>
    <t>消　防</t>
  </si>
  <si>
    <t>水　道</t>
  </si>
  <si>
    <t>病　院</t>
  </si>
  <si>
    <t>その他</t>
  </si>
  <si>
    <t>資料：人事課</t>
  </si>
  <si>
    <t>（単位：回、日、件）</t>
  </si>
  <si>
    <t>区　　　　分</t>
  </si>
  <si>
    <t>招　集　回　数</t>
  </si>
  <si>
    <t>計</t>
  </si>
  <si>
    <t>定例会</t>
  </si>
  <si>
    <t>臨時会</t>
  </si>
  <si>
    <t>会　期　日　数</t>
  </si>
  <si>
    <t>開　議　日　数</t>
  </si>
  <si>
    <t>付議案件</t>
  </si>
  <si>
    <t>市　長　提　出</t>
  </si>
  <si>
    <t>予算案</t>
  </si>
  <si>
    <t>条例案</t>
  </si>
  <si>
    <t>その他の議案</t>
  </si>
  <si>
    <t>議　員　提　出</t>
  </si>
  <si>
    <t>請　　　　　願</t>
  </si>
  <si>
    <t>陳　　　　　情</t>
  </si>
  <si>
    <t>-</t>
  </si>
  <si>
    <t>-</t>
  </si>
  <si>
    <t>資料：議会事務局</t>
  </si>
  <si>
    <t>（単位：日）</t>
  </si>
  <si>
    <t>区　　　　　　分</t>
  </si>
  <si>
    <r>
      <t>常任委員会</t>
    </r>
    <r>
      <rPr>
        <sz val="7"/>
        <rFont val="ＭＳ Ｐゴシック"/>
        <family val="3"/>
      </rPr>
      <t>(平成31年4月条例改正で名称変更)</t>
    </r>
  </si>
  <si>
    <t>総務委員会</t>
  </si>
  <si>
    <t>福祉委員会</t>
  </si>
  <si>
    <t>市民文教委員会</t>
  </si>
  <si>
    <t>産業建設委員会</t>
  </si>
  <si>
    <t>議会運営委員会</t>
  </si>
  <si>
    <t>特別委員会</t>
  </si>
  <si>
    <t>予算特別委員会</t>
  </si>
  <si>
    <t>決算特別委員会</t>
  </si>
  <si>
    <t>政策課題調査特別委員会</t>
  </si>
  <si>
    <t>議会協議会</t>
  </si>
  <si>
    <t>政治倫理審査会</t>
  </si>
  <si>
    <t>計</t>
  </si>
  <si>
    <t>区　　分</t>
  </si>
  <si>
    <t>　市　議　会　の　開　催　状　況　等</t>
  </si>
  <si>
    <t>　市　議　会　の　委　員　会　等　開　催　日　数</t>
  </si>
  <si>
    <t>男</t>
  </si>
  <si>
    <t>女</t>
  </si>
  <si>
    <t>総　　数</t>
  </si>
  <si>
    <t>各年９月１日現在（単位：人）</t>
  </si>
  <si>
    <t>資料：行政課</t>
  </si>
  <si>
    <t>選挙期日</t>
  </si>
  <si>
    <t>選挙の事由</t>
  </si>
  <si>
    <t>当日の有権者数（人）</t>
  </si>
  <si>
    <t>投票者数（人）</t>
  </si>
  <si>
    <t>投票率
（％）</t>
  </si>
  <si>
    <t>愛知県知事選挙
（豊川開票区）</t>
  </si>
  <si>
    <t>愛知県議会議員一般選挙</t>
  </si>
  <si>
    <t>―</t>
  </si>
  <si>
    <t>無投票</t>
  </si>
  <si>
    <t>豊川市議会議員一般選挙</t>
  </si>
  <si>
    <t>参議院議員通常選挙
（選挙区選出）</t>
  </si>
  <si>
    <t>参議院議員通常選挙
（比例代表選出）</t>
  </si>
  <si>
    <t>豊川市長選挙</t>
  </si>
  <si>
    <t>衆議院議員総選挙
(小選挙区選出)</t>
  </si>
  <si>
    <t>衆議院議員総選挙
(比例代表選出)</t>
  </si>
  <si>
    <t>最高裁判所裁判官
国民審査　</t>
  </si>
  <si>
    <t>参議院議員通常選挙
（選挙区選出）</t>
  </si>
  <si>
    <t>参議院議員通常選挙
（比例代表選出）</t>
  </si>
  <si>
    <t>愛知県知事選挙
（豊川開票区）</t>
  </si>
  <si>
    <t>愛知県議会議員一般選挙</t>
  </si>
  <si>
    <t>豊川市議会議員一般選挙</t>
  </si>
  <si>
    <t>豊川市長選挙</t>
  </si>
  <si>
    <t>　　選挙人名簿登録者数</t>
  </si>
  <si>
    <t>　選　挙　人　名　簿　登　録　者　数　・　選　挙　の　状　況</t>
  </si>
  <si>
    <t>　　選挙の状況</t>
  </si>
  <si>
    <t>　　在外選挙人名簿登録者数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</si>
</sst>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dotted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 style="hair"/>
      <top/>
      <bottom style="dotted"/>
    </border>
    <border>
      <left style="hair"/>
      <right style="thin"/>
      <top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/>
      <top style="dotted"/>
      <bottom/>
    </border>
    <border>
      <left style="thin"/>
      <right style="hair"/>
      <top style="dotted"/>
      <bottom/>
    </border>
    <border>
      <left style="hair"/>
      <right style="thin"/>
      <top style="dotted"/>
      <bottom/>
    </border>
    <border>
      <left>
        <color indexed="63"/>
      </left>
      <right style="medium"/>
      <top style="dotted"/>
      <bottom>
        <color indexed="63"/>
      </bottom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/>
      <right style="medium"/>
      <top style="dotted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97" fontId="2" fillId="0" borderId="24" xfId="51" applyNumberFormat="1" applyFont="1" applyFill="1" applyBorder="1" applyAlignment="1" applyProtection="1">
      <alignment horizontal="right" vertical="center"/>
      <protection/>
    </xf>
    <xf numFmtId="197" fontId="2" fillId="0" borderId="25" xfId="51" applyNumberFormat="1" applyFont="1" applyFill="1" applyBorder="1" applyAlignment="1" applyProtection="1">
      <alignment horizontal="right" vertical="center"/>
      <protection/>
    </xf>
    <xf numFmtId="197" fontId="2" fillId="0" borderId="26" xfId="51" applyNumberFormat="1" applyFont="1" applyFill="1" applyBorder="1" applyAlignment="1" applyProtection="1">
      <alignment horizontal="right" vertical="center"/>
      <protection/>
    </xf>
    <xf numFmtId="197" fontId="2" fillId="0" borderId="27" xfId="51" applyNumberFormat="1" applyFont="1" applyFill="1" applyBorder="1" applyAlignment="1" applyProtection="1">
      <alignment horizontal="right" vertical="center"/>
      <protection/>
    </xf>
    <xf numFmtId="197" fontId="2" fillId="0" borderId="28" xfId="51" applyNumberFormat="1" applyFont="1" applyFill="1" applyBorder="1" applyAlignment="1" applyProtection="1">
      <alignment horizontal="right" vertical="center"/>
      <protection/>
    </xf>
    <xf numFmtId="197" fontId="2" fillId="0" borderId="29" xfId="51" applyNumberFormat="1" applyFont="1" applyFill="1" applyBorder="1" applyAlignment="1" applyProtection="1">
      <alignment horizontal="right" vertical="center"/>
      <protection/>
    </xf>
    <xf numFmtId="197" fontId="2" fillId="0" borderId="18" xfId="51" applyNumberFormat="1" applyFont="1" applyFill="1" applyBorder="1" applyAlignment="1" applyProtection="1">
      <alignment horizontal="right" vertical="center"/>
      <protection/>
    </xf>
    <xf numFmtId="197" fontId="2" fillId="0" borderId="19" xfId="51" applyNumberFormat="1" applyFont="1" applyFill="1" applyBorder="1" applyAlignment="1" applyProtection="1">
      <alignment horizontal="right" vertical="center"/>
      <protection/>
    </xf>
    <xf numFmtId="197" fontId="2" fillId="0" borderId="20" xfId="51" applyNumberFormat="1" applyFont="1" applyFill="1" applyBorder="1" applyAlignment="1" applyProtection="1">
      <alignment horizontal="right" vertical="center"/>
      <protection/>
    </xf>
    <xf numFmtId="0" fontId="5" fillId="0" borderId="30" xfId="0" applyFont="1" applyBorder="1" applyAlignment="1">
      <alignment horizontal="center" vertical="center"/>
    </xf>
    <xf numFmtId="197" fontId="2" fillId="0" borderId="31" xfId="51" applyNumberFormat="1" applyFont="1" applyFill="1" applyBorder="1" applyAlignment="1" applyProtection="1">
      <alignment horizontal="right" vertical="center"/>
      <protection/>
    </xf>
    <xf numFmtId="197" fontId="2" fillId="0" borderId="32" xfId="51" applyNumberFormat="1" applyFont="1" applyFill="1" applyBorder="1" applyAlignment="1" applyProtection="1">
      <alignment horizontal="right" vertical="center"/>
      <protection/>
    </xf>
    <xf numFmtId="197" fontId="2" fillId="0" borderId="33" xfId="51" applyNumberFormat="1" applyFont="1" applyFill="1" applyBorder="1" applyAlignment="1" applyProtection="1">
      <alignment horizontal="right" vertical="center"/>
      <protection/>
    </xf>
    <xf numFmtId="197" fontId="2" fillId="0" borderId="34" xfId="51" applyNumberFormat="1" applyFont="1" applyFill="1" applyBorder="1" applyAlignment="1" applyProtection="1">
      <alignment horizontal="right" vertical="center"/>
      <protection/>
    </xf>
    <xf numFmtId="197" fontId="2" fillId="0" borderId="35" xfId="51" applyNumberFormat="1" applyFont="1" applyFill="1" applyBorder="1" applyAlignment="1" applyProtection="1">
      <alignment horizontal="right" vertical="center"/>
      <protection/>
    </xf>
    <xf numFmtId="197" fontId="2" fillId="0" borderId="36" xfId="51" applyNumberFormat="1" applyFont="1" applyFill="1" applyBorder="1" applyAlignment="1" applyProtection="1">
      <alignment horizontal="right" vertical="center"/>
      <protection/>
    </xf>
    <xf numFmtId="197" fontId="2" fillId="0" borderId="37" xfId="51" applyNumberFormat="1" applyFont="1" applyFill="1" applyBorder="1" applyAlignment="1" applyProtection="1">
      <alignment horizontal="right" vertical="center"/>
      <protection/>
    </xf>
    <xf numFmtId="197" fontId="2" fillId="0" borderId="38" xfId="51" applyNumberFormat="1" applyFont="1" applyFill="1" applyBorder="1" applyAlignment="1" applyProtection="1">
      <alignment horizontal="right" vertical="center"/>
      <protection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10" fillId="0" borderId="12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11" fillId="0" borderId="45" xfId="0" applyFont="1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0" fillId="0" borderId="47" xfId="0" applyBorder="1" applyAlignment="1">
      <alignment horizontal="justify" vertical="center"/>
    </xf>
    <xf numFmtId="0" fontId="0" fillId="0" borderId="48" xfId="0" applyBorder="1" applyAlignment="1">
      <alignment horizontal="justify" vertical="center"/>
    </xf>
    <xf numFmtId="0" fontId="0" fillId="0" borderId="45" xfId="0" applyBorder="1" applyAlignment="1">
      <alignment horizontal="justify" vertical="center"/>
    </xf>
    <xf numFmtId="0" fontId="2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justify" vertical="center"/>
    </xf>
    <xf numFmtId="0" fontId="5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197" fontId="2" fillId="0" borderId="66" xfId="51" applyNumberFormat="1" applyFont="1" applyFill="1" applyBorder="1" applyAlignment="1" applyProtection="1">
      <alignment horizontal="right" vertical="center"/>
      <protection/>
    </xf>
    <xf numFmtId="197" fontId="2" fillId="0" borderId="67" xfId="51" applyNumberFormat="1" applyFont="1" applyFill="1" applyBorder="1" applyAlignment="1" applyProtection="1">
      <alignment horizontal="right" vertical="center"/>
      <protection/>
    </xf>
    <xf numFmtId="197" fontId="2" fillId="0" borderId="68" xfId="51" applyNumberFormat="1" applyFont="1" applyFill="1" applyBorder="1" applyAlignment="1" applyProtection="1">
      <alignment horizontal="right" vertical="center"/>
      <protection/>
    </xf>
    <xf numFmtId="197" fontId="2" fillId="0" borderId="69" xfId="51" applyNumberFormat="1" applyFont="1" applyFill="1" applyBorder="1" applyAlignment="1" applyProtection="1">
      <alignment horizontal="right" vertical="center"/>
      <protection/>
    </xf>
    <xf numFmtId="197" fontId="2" fillId="0" borderId="0" xfId="51" applyNumberFormat="1" applyFont="1" applyFill="1" applyBorder="1" applyAlignment="1" applyProtection="1">
      <alignment horizontal="right" vertical="center"/>
      <protection/>
    </xf>
    <xf numFmtId="197" fontId="2" fillId="0" borderId="70" xfId="51" applyNumberFormat="1" applyFont="1" applyFill="1" applyBorder="1" applyAlignment="1" applyProtection="1">
      <alignment horizontal="right" vertical="center"/>
      <protection/>
    </xf>
    <xf numFmtId="197" fontId="2" fillId="0" borderId="71" xfId="51" applyNumberFormat="1" applyFont="1" applyFill="1" applyBorder="1" applyAlignment="1" applyProtection="1">
      <alignment horizontal="right" vertical="center"/>
      <protection/>
    </xf>
    <xf numFmtId="197" fontId="2" fillId="0" borderId="72" xfId="51" applyNumberFormat="1" applyFont="1" applyFill="1" applyBorder="1" applyAlignment="1" applyProtection="1">
      <alignment horizontal="right" vertical="center"/>
      <protection/>
    </xf>
    <xf numFmtId="197" fontId="2" fillId="0" borderId="73" xfId="51" applyNumberFormat="1" applyFont="1" applyFill="1" applyBorder="1" applyAlignment="1" applyProtection="1">
      <alignment horizontal="right" vertical="center"/>
      <protection/>
    </xf>
    <xf numFmtId="197" fontId="2" fillId="0" borderId="74" xfId="51" applyNumberFormat="1" applyFont="1" applyFill="1" applyBorder="1" applyAlignment="1" applyProtection="1">
      <alignment horizontal="right" vertical="center"/>
      <protection/>
    </xf>
    <xf numFmtId="197" fontId="2" fillId="0" borderId="75" xfId="51" applyNumberFormat="1" applyFont="1" applyFill="1" applyBorder="1" applyAlignment="1" applyProtection="1">
      <alignment horizontal="right" vertical="center"/>
      <protection/>
    </xf>
    <xf numFmtId="197" fontId="2" fillId="0" borderId="76" xfId="51" applyNumberFormat="1" applyFont="1" applyFill="1" applyBorder="1" applyAlignment="1" applyProtection="1">
      <alignment horizontal="right" vertical="center"/>
      <protection/>
    </xf>
    <xf numFmtId="197" fontId="2" fillId="0" borderId="77" xfId="51" applyNumberFormat="1" applyFont="1" applyFill="1" applyBorder="1" applyAlignment="1" applyProtection="1">
      <alignment horizontal="right" vertical="center"/>
      <protection/>
    </xf>
    <xf numFmtId="197" fontId="2" fillId="0" borderId="78" xfId="51" applyNumberFormat="1" applyFont="1" applyFill="1" applyBorder="1" applyAlignment="1" applyProtection="1">
      <alignment horizontal="right" vertical="center"/>
      <protection/>
    </xf>
    <xf numFmtId="197" fontId="2" fillId="0" borderId="79" xfId="51" applyNumberFormat="1" applyFont="1" applyFill="1" applyBorder="1" applyAlignment="1" applyProtection="1">
      <alignment horizontal="right" vertical="center"/>
      <protection/>
    </xf>
    <xf numFmtId="197" fontId="2" fillId="0" borderId="80" xfId="51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52" xfId="0" applyBorder="1" applyAlignment="1">
      <alignment vertical="center"/>
    </xf>
    <xf numFmtId="38" fontId="2" fillId="0" borderId="12" xfId="52" applyFont="1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38" fontId="2" fillId="0" borderId="82" xfId="52" applyFont="1" applyFill="1" applyBorder="1" applyAlignment="1">
      <alignment horizontal="right" vertical="center"/>
    </xf>
    <xf numFmtId="0" fontId="0" fillId="0" borderId="83" xfId="0" applyBorder="1" applyAlignment="1">
      <alignment horizontal="center" vertical="center"/>
    </xf>
    <xf numFmtId="38" fontId="2" fillId="0" borderId="84" xfId="52" applyFont="1" applyFill="1" applyBorder="1" applyAlignment="1">
      <alignment horizontal="right" vertical="center"/>
    </xf>
    <xf numFmtId="38" fontId="0" fillId="0" borderId="0" xfId="52" applyFont="1" applyFill="1" applyBorder="1" applyAlignment="1">
      <alignment horizontal="right" vertical="center"/>
    </xf>
    <xf numFmtId="38" fontId="0" fillId="0" borderId="85" xfId="52" applyFont="1" applyFill="1" applyBorder="1" applyAlignment="1">
      <alignment vertical="center"/>
    </xf>
    <xf numFmtId="38" fontId="0" fillId="0" borderId="0" xfId="52" applyFont="1" applyFill="1" applyBorder="1" applyAlignment="1">
      <alignment vertical="center"/>
    </xf>
    <xf numFmtId="182" fontId="0" fillId="0" borderId="47" xfId="0" applyNumberFormat="1" applyBorder="1" applyAlignment="1">
      <alignment horizontal="distributed" vertical="center"/>
    </xf>
    <xf numFmtId="202" fontId="2" fillId="0" borderId="43" xfId="0" applyNumberFormat="1" applyFont="1" applyBorder="1" applyAlignment="1">
      <alignment horizontal="right" vertical="center"/>
    </xf>
    <xf numFmtId="202" fontId="2" fillId="0" borderId="86" xfId="0" applyNumberFormat="1" applyFont="1" applyBorder="1" applyAlignment="1">
      <alignment horizontal="right" vertical="center"/>
    </xf>
    <xf numFmtId="202" fontId="2" fillId="0" borderId="87" xfId="0" applyNumberFormat="1" applyFont="1" applyBorder="1" applyAlignment="1">
      <alignment horizontal="right" vertical="center"/>
    </xf>
    <xf numFmtId="191" fontId="2" fillId="0" borderId="88" xfId="0" applyNumberFormat="1" applyFont="1" applyBorder="1" applyAlignment="1">
      <alignment horizontal="right" vertical="center"/>
    </xf>
    <xf numFmtId="10" fontId="0" fillId="0" borderId="0" xfId="43" applyNumberFormat="1" applyFont="1" applyFill="1" applyAlignment="1">
      <alignment vertical="center"/>
    </xf>
    <xf numFmtId="202" fontId="2" fillId="0" borderId="42" xfId="0" applyNumberFormat="1" applyFont="1" applyBorder="1" applyAlignment="1">
      <alignment horizontal="right" vertical="center"/>
    </xf>
    <xf numFmtId="202" fontId="2" fillId="0" borderId="89" xfId="0" applyNumberFormat="1" applyFont="1" applyBorder="1" applyAlignment="1">
      <alignment horizontal="right" vertical="center"/>
    </xf>
    <xf numFmtId="202" fontId="2" fillId="0" borderId="90" xfId="0" applyNumberFormat="1" applyFont="1" applyBorder="1" applyAlignment="1">
      <alignment horizontal="right" vertical="center"/>
    </xf>
    <xf numFmtId="191" fontId="2" fillId="0" borderId="91" xfId="0" applyNumberFormat="1" applyFont="1" applyBorder="1" applyAlignment="1">
      <alignment horizontal="right" vertical="center"/>
    </xf>
    <xf numFmtId="182" fontId="0" fillId="0" borderId="92" xfId="0" applyNumberFormat="1" applyBorder="1" applyAlignment="1">
      <alignment horizontal="distributed" vertical="center"/>
    </xf>
    <xf numFmtId="202" fontId="2" fillId="0" borderId="93" xfId="0" applyNumberFormat="1" applyFont="1" applyBorder="1" applyAlignment="1">
      <alignment horizontal="right" vertical="center"/>
    </xf>
    <xf numFmtId="202" fontId="2" fillId="0" borderId="94" xfId="0" applyNumberFormat="1" applyFont="1" applyBorder="1" applyAlignment="1">
      <alignment horizontal="right" vertical="center"/>
    </xf>
    <xf numFmtId="191" fontId="2" fillId="0" borderId="95" xfId="0" applyNumberFormat="1" applyFont="1" applyBorder="1" applyAlignment="1">
      <alignment horizontal="right" vertical="center"/>
    </xf>
    <xf numFmtId="182" fontId="0" fillId="0" borderId="92" xfId="0" applyNumberFormat="1" applyFill="1" applyBorder="1" applyAlignment="1">
      <alignment horizontal="distributed" vertical="center"/>
    </xf>
    <xf numFmtId="202" fontId="2" fillId="0" borderId="43" xfId="0" applyNumberFormat="1" applyFont="1" applyFill="1" applyBorder="1" applyAlignment="1">
      <alignment horizontal="right" vertical="center"/>
    </xf>
    <xf numFmtId="202" fontId="2" fillId="0" borderId="86" xfId="0" applyNumberFormat="1" applyFont="1" applyFill="1" applyBorder="1" applyAlignment="1">
      <alignment horizontal="right" vertical="center"/>
    </xf>
    <xf numFmtId="202" fontId="2" fillId="0" borderId="87" xfId="0" applyNumberFormat="1" applyFont="1" applyFill="1" applyBorder="1" applyAlignment="1">
      <alignment horizontal="right" vertical="center"/>
    </xf>
    <xf numFmtId="191" fontId="2" fillId="0" borderId="95" xfId="0" applyNumberFormat="1" applyFont="1" applyFill="1" applyBorder="1" applyAlignment="1">
      <alignment horizontal="right" vertical="center"/>
    </xf>
    <xf numFmtId="182" fontId="0" fillId="0" borderId="96" xfId="0" applyNumberFormat="1" applyFill="1" applyBorder="1" applyAlignment="1">
      <alignment horizontal="distributed" vertical="center"/>
    </xf>
    <xf numFmtId="202" fontId="2" fillId="0" borderId="97" xfId="0" applyNumberFormat="1" applyFont="1" applyFill="1" applyBorder="1" applyAlignment="1">
      <alignment horizontal="right" vertical="center"/>
    </xf>
    <xf numFmtId="202" fontId="2" fillId="0" borderId="98" xfId="0" applyNumberFormat="1" applyFont="1" applyFill="1" applyBorder="1" applyAlignment="1">
      <alignment horizontal="right" vertical="center"/>
    </xf>
    <xf numFmtId="202" fontId="2" fillId="0" borderId="99" xfId="0" applyNumberFormat="1" applyFont="1" applyFill="1" applyBorder="1" applyAlignment="1">
      <alignment horizontal="right" vertical="center"/>
    </xf>
    <xf numFmtId="191" fontId="2" fillId="0" borderId="10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38" fontId="2" fillId="0" borderId="54" xfId="52" applyFont="1" applyFill="1" applyBorder="1" applyAlignment="1">
      <alignment vertical="center"/>
    </xf>
    <xf numFmtId="38" fontId="2" fillId="0" borderId="82" xfId="52" applyFont="1" applyFill="1" applyBorder="1" applyAlignment="1">
      <alignment vertical="center"/>
    </xf>
    <xf numFmtId="38" fontId="2" fillId="0" borderId="101" xfId="52" applyFont="1" applyFill="1" applyBorder="1" applyAlignment="1">
      <alignment vertical="center"/>
    </xf>
    <xf numFmtId="38" fontId="2" fillId="0" borderId="84" xfId="52" applyFont="1" applyFill="1" applyBorder="1" applyAlignment="1">
      <alignment vertical="center"/>
    </xf>
    <xf numFmtId="38" fontId="2" fillId="0" borderId="102" xfId="52" applyFont="1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114" xfId="0" applyBorder="1" applyAlignment="1">
      <alignment horizontal="justify" vertical="center"/>
    </xf>
    <xf numFmtId="0" fontId="0" fillId="0" borderId="115" xfId="0" applyBorder="1" applyAlignment="1">
      <alignment horizontal="justify" vertical="center"/>
    </xf>
    <xf numFmtId="0" fontId="0" fillId="0" borderId="1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7" xfId="0" applyBorder="1" applyAlignment="1">
      <alignment horizontal="justify" vertical="center"/>
    </xf>
    <xf numFmtId="0" fontId="0" fillId="0" borderId="118" xfId="0" applyBorder="1" applyAlignment="1">
      <alignment horizontal="justify" vertical="center"/>
    </xf>
    <xf numFmtId="0" fontId="0" fillId="0" borderId="119" xfId="0" applyBorder="1" applyAlignment="1">
      <alignment horizontal="justify" vertical="center"/>
    </xf>
    <xf numFmtId="0" fontId="0" fillId="0" borderId="120" xfId="0" applyBorder="1" applyAlignment="1">
      <alignment horizontal="justify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0" fontId="8" fillId="0" borderId="121" xfId="0" applyFont="1" applyBorder="1" applyAlignment="1">
      <alignment horizontal="right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left" vertical="center"/>
    </xf>
    <xf numFmtId="0" fontId="5" fillId="0" borderId="126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 wrapText="1" shrinkToFit="1"/>
    </xf>
    <xf numFmtId="0" fontId="5" fillId="0" borderId="126" xfId="0" applyFont="1" applyBorder="1" applyAlignment="1">
      <alignment horizontal="left" vertical="center" wrapText="1" shrinkToFit="1"/>
    </xf>
    <xf numFmtId="0" fontId="0" fillId="0" borderId="0" xfId="0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K54"/>
  <sheetViews>
    <sheetView tabSelected="1" view="pageBreakPreview" zoomScaleSheetLayoutView="100" zoomScalePageLayoutView="0" workbookViewId="0" topLeftCell="A7">
      <selection activeCell="M11" sqref="M11"/>
    </sheetView>
  </sheetViews>
  <sheetFormatPr defaultColWidth="9.00390625" defaultRowHeight="13.5"/>
  <cols>
    <col min="1" max="1" width="17.25390625" style="9" customWidth="1"/>
    <col min="2" max="3" width="10.375" style="1" customWidth="1"/>
    <col min="4" max="4" width="9.50390625" style="1" customWidth="1"/>
    <col min="5" max="8" width="9.50390625" style="9" customWidth="1"/>
    <col min="9" max="9" width="9.125" style="9" customWidth="1"/>
    <col min="10" max="10" width="8.375" style="9" customWidth="1"/>
    <col min="11" max="11" width="9.50390625" style="9" bestFit="1" customWidth="1"/>
    <col min="12" max="16384" width="9.00390625" style="9" customWidth="1"/>
  </cols>
  <sheetData>
    <row r="1" ht="18.75" customHeight="1">
      <c r="A1" s="6" t="s">
        <v>83</v>
      </c>
    </row>
    <row r="2" ht="11.25" customHeight="1">
      <c r="D2" s="9"/>
    </row>
    <row r="3" spans="1:6" ht="18.75" customHeight="1" thickBot="1">
      <c r="A3" s="46" t="s">
        <v>82</v>
      </c>
      <c r="C3" s="102"/>
      <c r="D3" s="102"/>
      <c r="E3" s="154" t="s">
        <v>58</v>
      </c>
      <c r="F3" s="154"/>
    </row>
    <row r="4" spans="1:9" ht="30" customHeight="1">
      <c r="A4" s="65" t="s">
        <v>52</v>
      </c>
      <c r="B4" s="2" t="s">
        <v>0</v>
      </c>
      <c r="C4" s="2" t="s">
        <v>2</v>
      </c>
      <c r="D4" s="67" t="s">
        <v>1</v>
      </c>
      <c r="E4" s="67" t="s">
        <v>3</v>
      </c>
      <c r="F4" s="68" t="s">
        <v>4</v>
      </c>
      <c r="G4" s="101"/>
      <c r="H4" s="101"/>
      <c r="I4" s="101"/>
    </row>
    <row r="5" spans="1:9" ht="30" customHeight="1">
      <c r="A5" s="44" t="s">
        <v>57</v>
      </c>
      <c r="B5" s="103">
        <v>149641</v>
      </c>
      <c r="C5" s="103">
        <v>149989</v>
      </c>
      <c r="D5" s="103">
        <v>150146</v>
      </c>
      <c r="E5" s="103">
        <v>150457</v>
      </c>
      <c r="F5" s="137">
        <v>150524</v>
      </c>
      <c r="G5" s="101"/>
      <c r="H5" s="101"/>
      <c r="I5" s="101"/>
    </row>
    <row r="6" spans="1:9" ht="30" customHeight="1">
      <c r="A6" s="104" t="s">
        <v>55</v>
      </c>
      <c r="B6" s="105">
        <v>74454</v>
      </c>
      <c r="C6" s="105">
        <v>74610</v>
      </c>
      <c r="D6" s="105">
        <v>74660</v>
      </c>
      <c r="E6" s="138">
        <v>74852</v>
      </c>
      <c r="F6" s="139">
        <v>74845</v>
      </c>
      <c r="G6" s="101"/>
      <c r="H6" s="101"/>
      <c r="I6" s="101"/>
    </row>
    <row r="7" spans="1:9" ht="30" customHeight="1" thickBot="1">
      <c r="A7" s="106" t="s">
        <v>56</v>
      </c>
      <c r="B7" s="107">
        <v>75187</v>
      </c>
      <c r="C7" s="107">
        <v>75379</v>
      </c>
      <c r="D7" s="107">
        <v>75486</v>
      </c>
      <c r="E7" s="140">
        <v>75605</v>
      </c>
      <c r="F7" s="141">
        <v>75679</v>
      </c>
      <c r="G7" s="142"/>
      <c r="H7" s="101"/>
      <c r="I7" s="101"/>
    </row>
    <row r="8" spans="1:9" ht="21" customHeight="1">
      <c r="A8" s="108"/>
      <c r="B8" s="108"/>
      <c r="C8" s="108"/>
      <c r="D8" s="108"/>
      <c r="E8" s="109"/>
      <c r="F8" s="136" t="s">
        <v>59</v>
      </c>
      <c r="G8" s="110"/>
      <c r="H8" s="110"/>
      <c r="I8" s="101"/>
    </row>
    <row r="9" spans="1:9" ht="21" customHeight="1" thickBot="1">
      <c r="A9" s="10" t="s">
        <v>85</v>
      </c>
      <c r="B9" s="108"/>
      <c r="C9" s="108"/>
      <c r="D9" s="108"/>
      <c r="E9" s="155" t="s">
        <v>58</v>
      </c>
      <c r="F9" s="155"/>
      <c r="G9" s="101"/>
      <c r="H9" s="101"/>
      <c r="I9" s="101"/>
    </row>
    <row r="10" spans="1:9" ht="30" customHeight="1">
      <c r="A10" s="65" t="s">
        <v>52</v>
      </c>
      <c r="B10" s="2" t="s">
        <v>0</v>
      </c>
      <c r="C10" s="2" t="s">
        <v>2</v>
      </c>
      <c r="D10" s="67" t="s">
        <v>1</v>
      </c>
      <c r="E10" s="67" t="s">
        <v>3</v>
      </c>
      <c r="F10" s="68" t="s">
        <v>4</v>
      </c>
      <c r="G10" s="101"/>
      <c r="H10" s="101"/>
      <c r="I10" s="101"/>
    </row>
    <row r="11" spans="1:9" ht="30" customHeight="1">
      <c r="A11" s="44" t="s">
        <v>57</v>
      </c>
      <c r="B11" s="103">
        <v>71</v>
      </c>
      <c r="C11" s="103">
        <v>77</v>
      </c>
      <c r="D11" s="103">
        <v>74</v>
      </c>
      <c r="E11" s="103">
        <v>78</v>
      </c>
      <c r="F11" s="137">
        <v>82</v>
      </c>
      <c r="G11" s="101"/>
      <c r="H11" s="101"/>
      <c r="I11" s="101"/>
    </row>
    <row r="12" spans="1:9" ht="30" customHeight="1">
      <c r="A12" s="104" t="s">
        <v>55</v>
      </c>
      <c r="B12" s="105">
        <v>38</v>
      </c>
      <c r="C12" s="105">
        <v>42</v>
      </c>
      <c r="D12" s="105">
        <v>39</v>
      </c>
      <c r="E12" s="138">
        <v>40</v>
      </c>
      <c r="F12" s="139">
        <v>44</v>
      </c>
      <c r="G12" s="101"/>
      <c r="H12" s="101"/>
      <c r="I12" s="101"/>
    </row>
    <row r="13" spans="1:9" ht="30" customHeight="1" thickBot="1">
      <c r="A13" s="106" t="s">
        <v>56</v>
      </c>
      <c r="B13" s="107">
        <v>33</v>
      </c>
      <c r="C13" s="107">
        <v>35</v>
      </c>
      <c r="D13" s="107">
        <v>35</v>
      </c>
      <c r="E13" s="140">
        <v>38</v>
      </c>
      <c r="F13" s="141">
        <v>38</v>
      </c>
      <c r="G13" s="101"/>
      <c r="H13" s="101"/>
      <c r="I13" s="101"/>
    </row>
    <row r="14" spans="4:9" ht="21" customHeight="1">
      <c r="D14" s="101"/>
      <c r="E14" s="101"/>
      <c r="F14" s="136" t="s">
        <v>59</v>
      </c>
      <c r="G14" s="101"/>
      <c r="H14" s="101"/>
      <c r="I14" s="101"/>
    </row>
    <row r="15" spans="1:10" ht="19.5" customHeight="1" thickBot="1">
      <c r="A15" s="66" t="s">
        <v>84</v>
      </c>
      <c r="B15" s="66"/>
      <c r="C15" s="66"/>
      <c r="D15" s="143"/>
      <c r="E15" s="143"/>
      <c r="F15" s="143"/>
      <c r="G15" s="143"/>
      <c r="H15" s="143"/>
      <c r="I15" s="143"/>
      <c r="J15" s="66"/>
    </row>
    <row r="16" spans="1:10" ht="32.25" customHeight="1">
      <c r="A16" s="156" t="s">
        <v>60</v>
      </c>
      <c r="B16" s="158" t="s">
        <v>61</v>
      </c>
      <c r="C16" s="159"/>
      <c r="D16" s="162" t="s">
        <v>62</v>
      </c>
      <c r="E16" s="162"/>
      <c r="F16" s="162"/>
      <c r="G16" s="162" t="s">
        <v>63</v>
      </c>
      <c r="H16" s="162"/>
      <c r="I16" s="162"/>
      <c r="J16" s="152" t="s">
        <v>64</v>
      </c>
    </row>
    <row r="17" spans="1:10" ht="32.25" customHeight="1">
      <c r="A17" s="157"/>
      <c r="B17" s="160"/>
      <c r="C17" s="161"/>
      <c r="D17" s="4" t="s">
        <v>51</v>
      </c>
      <c r="E17" s="7" t="s">
        <v>55</v>
      </c>
      <c r="F17" s="8" t="s">
        <v>56</v>
      </c>
      <c r="G17" s="4" t="s">
        <v>51</v>
      </c>
      <c r="H17" s="7" t="s">
        <v>55</v>
      </c>
      <c r="I17" s="8" t="s">
        <v>56</v>
      </c>
      <c r="J17" s="153"/>
    </row>
    <row r="18" spans="1:11" ht="32.25" customHeight="1">
      <c r="A18" s="111">
        <v>43499</v>
      </c>
      <c r="B18" s="150" t="s">
        <v>65</v>
      </c>
      <c r="C18" s="151"/>
      <c r="D18" s="112">
        <v>149167</v>
      </c>
      <c r="E18" s="113">
        <v>74132</v>
      </c>
      <c r="F18" s="114">
        <v>75035</v>
      </c>
      <c r="G18" s="112">
        <v>58803</v>
      </c>
      <c r="H18" s="113">
        <v>29801</v>
      </c>
      <c r="I18" s="114">
        <v>29002</v>
      </c>
      <c r="J18" s="115">
        <v>39.42</v>
      </c>
      <c r="K18" s="116"/>
    </row>
    <row r="19" spans="1:11" ht="32.25" customHeight="1">
      <c r="A19" s="111">
        <v>43562</v>
      </c>
      <c r="B19" s="150" t="s">
        <v>66</v>
      </c>
      <c r="C19" s="151"/>
      <c r="D19" s="112" t="s">
        <v>67</v>
      </c>
      <c r="E19" s="113" t="s">
        <v>67</v>
      </c>
      <c r="F19" s="114" t="s">
        <v>67</v>
      </c>
      <c r="G19" s="112" t="s">
        <v>67</v>
      </c>
      <c r="H19" s="113" t="s">
        <v>67</v>
      </c>
      <c r="I19" s="114" t="s">
        <v>67</v>
      </c>
      <c r="J19" s="115" t="s">
        <v>68</v>
      </c>
      <c r="K19" s="116"/>
    </row>
    <row r="20" spans="1:11" ht="32.25" customHeight="1">
      <c r="A20" s="111">
        <v>43576</v>
      </c>
      <c r="B20" s="150" t="s">
        <v>69</v>
      </c>
      <c r="C20" s="151"/>
      <c r="D20" s="117">
        <v>147842</v>
      </c>
      <c r="E20" s="118">
        <v>73366</v>
      </c>
      <c r="F20" s="119">
        <v>74476</v>
      </c>
      <c r="G20" s="117">
        <v>72439</v>
      </c>
      <c r="H20" s="118">
        <v>35892</v>
      </c>
      <c r="I20" s="119">
        <v>36547</v>
      </c>
      <c r="J20" s="120">
        <v>49</v>
      </c>
      <c r="K20" s="116"/>
    </row>
    <row r="21" spans="1:11" ht="32.25" customHeight="1">
      <c r="A21" s="111">
        <v>43667</v>
      </c>
      <c r="B21" s="150" t="s">
        <v>70</v>
      </c>
      <c r="C21" s="151"/>
      <c r="D21" s="117">
        <v>150388</v>
      </c>
      <c r="E21" s="118">
        <v>74846</v>
      </c>
      <c r="F21" s="119">
        <v>75542</v>
      </c>
      <c r="G21" s="117">
        <v>74824</v>
      </c>
      <c r="H21" s="113">
        <v>38231</v>
      </c>
      <c r="I21" s="114">
        <v>36593</v>
      </c>
      <c r="J21" s="115">
        <v>49.75</v>
      </c>
      <c r="K21" s="116"/>
    </row>
    <row r="22" spans="1:11" ht="32.25" customHeight="1">
      <c r="A22" s="121">
        <v>43667</v>
      </c>
      <c r="B22" s="150" t="s">
        <v>71</v>
      </c>
      <c r="C22" s="151"/>
      <c r="D22" s="117">
        <v>150388</v>
      </c>
      <c r="E22" s="122">
        <v>74846</v>
      </c>
      <c r="F22" s="123">
        <v>75542</v>
      </c>
      <c r="G22" s="117">
        <v>74814</v>
      </c>
      <c r="H22" s="122">
        <v>38225</v>
      </c>
      <c r="I22" s="123">
        <v>36589</v>
      </c>
      <c r="J22" s="124">
        <v>49.75</v>
      </c>
      <c r="K22" s="116"/>
    </row>
    <row r="23" spans="1:11" ht="32.25" customHeight="1">
      <c r="A23" s="121">
        <v>43744</v>
      </c>
      <c r="B23" s="150" t="s">
        <v>72</v>
      </c>
      <c r="C23" s="151"/>
      <c r="D23" s="112">
        <v>148637</v>
      </c>
      <c r="E23" s="113">
        <v>73778</v>
      </c>
      <c r="F23" s="114">
        <v>74859</v>
      </c>
      <c r="G23" s="112">
        <v>49051</v>
      </c>
      <c r="H23" s="113">
        <v>24388</v>
      </c>
      <c r="I23" s="114">
        <v>24663</v>
      </c>
      <c r="J23" s="124">
        <v>33</v>
      </c>
      <c r="K23" s="116"/>
    </row>
    <row r="24" spans="1:11" ht="32.25" customHeight="1">
      <c r="A24" s="125">
        <v>44500</v>
      </c>
      <c r="B24" s="144" t="s">
        <v>73</v>
      </c>
      <c r="C24" s="145"/>
      <c r="D24" s="126">
        <v>150324</v>
      </c>
      <c r="E24" s="127">
        <v>74725</v>
      </c>
      <c r="F24" s="128">
        <v>75599</v>
      </c>
      <c r="G24" s="126">
        <v>90080</v>
      </c>
      <c r="H24" s="127">
        <v>45371</v>
      </c>
      <c r="I24" s="128">
        <v>44709</v>
      </c>
      <c r="J24" s="129">
        <v>59.92</v>
      </c>
      <c r="K24" s="116"/>
    </row>
    <row r="25" spans="1:11" ht="32.25" customHeight="1">
      <c r="A25" s="125">
        <v>44500</v>
      </c>
      <c r="B25" s="144" t="s">
        <v>74</v>
      </c>
      <c r="C25" s="145"/>
      <c r="D25" s="126">
        <v>150324</v>
      </c>
      <c r="E25" s="127">
        <v>74725</v>
      </c>
      <c r="F25" s="128">
        <v>75599</v>
      </c>
      <c r="G25" s="126">
        <v>90056</v>
      </c>
      <c r="H25" s="127">
        <v>45360</v>
      </c>
      <c r="I25" s="128">
        <v>44696</v>
      </c>
      <c r="J25" s="129">
        <v>59.91</v>
      </c>
      <c r="K25" s="116"/>
    </row>
    <row r="26" spans="1:11" ht="32.25" customHeight="1">
      <c r="A26" s="125">
        <v>44500</v>
      </c>
      <c r="B26" s="146" t="s">
        <v>75</v>
      </c>
      <c r="C26" s="147"/>
      <c r="D26" s="126">
        <v>150248</v>
      </c>
      <c r="E26" s="127">
        <v>74686</v>
      </c>
      <c r="F26" s="128">
        <v>75562</v>
      </c>
      <c r="G26" s="126">
        <v>90001</v>
      </c>
      <c r="H26" s="127">
        <v>45325</v>
      </c>
      <c r="I26" s="128">
        <v>44676</v>
      </c>
      <c r="J26" s="129">
        <v>59.9</v>
      </c>
      <c r="K26" s="116"/>
    </row>
    <row r="27" spans="1:11" ht="32.25" customHeight="1">
      <c r="A27" s="125">
        <v>44752</v>
      </c>
      <c r="B27" s="146" t="s">
        <v>76</v>
      </c>
      <c r="C27" s="147"/>
      <c r="D27" s="126">
        <v>150332</v>
      </c>
      <c r="E27" s="127">
        <v>74708</v>
      </c>
      <c r="F27" s="128">
        <v>75624</v>
      </c>
      <c r="G27" s="126">
        <v>81315</v>
      </c>
      <c r="H27" s="127">
        <v>41117</v>
      </c>
      <c r="I27" s="128">
        <v>40198</v>
      </c>
      <c r="J27" s="129">
        <v>54.09</v>
      </c>
      <c r="K27" s="116"/>
    </row>
    <row r="28" spans="1:11" ht="32.25" customHeight="1">
      <c r="A28" s="125">
        <v>44752</v>
      </c>
      <c r="B28" s="144" t="s">
        <v>77</v>
      </c>
      <c r="C28" s="145"/>
      <c r="D28" s="126">
        <v>150332</v>
      </c>
      <c r="E28" s="127">
        <v>74708</v>
      </c>
      <c r="F28" s="128">
        <v>75624</v>
      </c>
      <c r="G28" s="126">
        <v>81307</v>
      </c>
      <c r="H28" s="127">
        <v>41113</v>
      </c>
      <c r="I28" s="128">
        <v>40194</v>
      </c>
      <c r="J28" s="129">
        <v>54.08</v>
      </c>
      <c r="K28" s="116"/>
    </row>
    <row r="29" spans="1:11" ht="32.25" customHeight="1">
      <c r="A29" s="125">
        <v>44962</v>
      </c>
      <c r="B29" s="144" t="s">
        <v>78</v>
      </c>
      <c r="C29" s="145"/>
      <c r="D29" s="126">
        <v>149212</v>
      </c>
      <c r="E29" s="127">
        <v>74067</v>
      </c>
      <c r="F29" s="128">
        <v>75145</v>
      </c>
      <c r="G29" s="126">
        <v>55932</v>
      </c>
      <c r="H29" s="127">
        <v>28186</v>
      </c>
      <c r="I29" s="128">
        <v>27746</v>
      </c>
      <c r="J29" s="129">
        <v>37.48</v>
      </c>
      <c r="K29" s="116"/>
    </row>
    <row r="30" spans="1:11" ht="32.25" customHeight="1">
      <c r="A30" s="125">
        <v>45025</v>
      </c>
      <c r="B30" s="146" t="s">
        <v>79</v>
      </c>
      <c r="C30" s="147"/>
      <c r="D30" s="126">
        <v>148499</v>
      </c>
      <c r="E30" s="127">
        <v>73610</v>
      </c>
      <c r="F30" s="128">
        <v>74889</v>
      </c>
      <c r="G30" s="126">
        <v>54196</v>
      </c>
      <c r="H30" s="127">
        <v>27853</v>
      </c>
      <c r="I30" s="128">
        <v>26343</v>
      </c>
      <c r="J30" s="129">
        <v>36.5</v>
      </c>
      <c r="K30" s="116"/>
    </row>
    <row r="31" spans="1:11" ht="32.25" customHeight="1">
      <c r="A31" s="125">
        <v>45039</v>
      </c>
      <c r="B31" s="146" t="s">
        <v>80</v>
      </c>
      <c r="C31" s="147"/>
      <c r="D31" s="126">
        <v>148219</v>
      </c>
      <c r="E31" s="127">
        <v>73446</v>
      </c>
      <c r="F31" s="128">
        <v>74773</v>
      </c>
      <c r="G31" s="126">
        <v>66743</v>
      </c>
      <c r="H31" s="127">
        <v>33373</v>
      </c>
      <c r="I31" s="128">
        <v>33370</v>
      </c>
      <c r="J31" s="129">
        <v>45.03</v>
      </c>
      <c r="K31" s="116"/>
    </row>
    <row r="32" spans="1:11" ht="32.25" customHeight="1" thickBot="1">
      <c r="A32" s="130">
        <v>45200</v>
      </c>
      <c r="B32" s="148" t="s">
        <v>81</v>
      </c>
      <c r="C32" s="149"/>
      <c r="D32" s="131">
        <v>148798</v>
      </c>
      <c r="E32" s="132">
        <v>73809</v>
      </c>
      <c r="F32" s="133">
        <v>74989</v>
      </c>
      <c r="G32" s="131">
        <v>43364</v>
      </c>
      <c r="H32" s="132">
        <v>21556</v>
      </c>
      <c r="I32" s="133">
        <v>21808</v>
      </c>
      <c r="J32" s="134">
        <v>29.14</v>
      </c>
      <c r="K32" s="116"/>
    </row>
    <row r="33" spans="1:10" ht="13.5">
      <c r="A33" s="101"/>
      <c r="B33" s="135"/>
      <c r="C33" s="135"/>
      <c r="D33" s="135"/>
      <c r="E33" s="101"/>
      <c r="F33" s="101"/>
      <c r="G33" s="101"/>
      <c r="H33" s="101"/>
      <c r="I33" s="101"/>
      <c r="J33" s="136" t="s">
        <v>59</v>
      </c>
    </row>
    <row r="45" spans="1:11" s="1" customFormat="1" ht="13.5">
      <c r="A45" s="9"/>
      <c r="E45" s="9"/>
      <c r="F45" s="9"/>
      <c r="G45" s="9"/>
      <c r="H45" s="9"/>
      <c r="I45" s="9"/>
      <c r="J45" s="9"/>
      <c r="K45" s="9"/>
    </row>
    <row r="46" spans="1:11" s="1" customFormat="1" ht="13.5">
      <c r="A46" s="9"/>
      <c r="E46" s="9"/>
      <c r="F46" s="9"/>
      <c r="G46" s="9"/>
      <c r="H46" s="9"/>
      <c r="I46" s="9"/>
      <c r="J46" s="9"/>
      <c r="K46" s="9"/>
    </row>
    <row r="47" spans="1:11" s="1" customFormat="1" ht="13.5">
      <c r="A47" s="9"/>
      <c r="E47" s="9"/>
      <c r="F47" s="9"/>
      <c r="G47" s="9"/>
      <c r="H47" s="9"/>
      <c r="I47" s="9"/>
      <c r="J47" s="9"/>
      <c r="K47" s="9"/>
    </row>
    <row r="48" spans="1:11" s="1" customFormat="1" ht="13.5">
      <c r="A48" s="9"/>
      <c r="E48" s="9"/>
      <c r="F48" s="9"/>
      <c r="G48" s="9"/>
      <c r="H48" s="9"/>
      <c r="I48" s="9"/>
      <c r="J48" s="9"/>
      <c r="K48" s="9"/>
    </row>
    <row r="49" spans="1:11" s="1" customFormat="1" ht="13.5">
      <c r="A49" s="9"/>
      <c r="E49" s="9"/>
      <c r="F49" s="9"/>
      <c r="G49" s="9"/>
      <c r="H49" s="9"/>
      <c r="I49" s="9"/>
      <c r="J49" s="9"/>
      <c r="K49" s="9"/>
    </row>
    <row r="50" spans="1:11" s="1" customFormat="1" ht="13.5">
      <c r="A50" s="9"/>
      <c r="E50" s="9"/>
      <c r="F50" s="9"/>
      <c r="G50" s="9"/>
      <c r="H50" s="9"/>
      <c r="I50" s="9"/>
      <c r="J50" s="9"/>
      <c r="K50" s="9"/>
    </row>
    <row r="51" spans="1:11" s="1" customFormat="1" ht="13.5">
      <c r="A51" s="9"/>
      <c r="E51" s="9"/>
      <c r="F51" s="9"/>
      <c r="G51" s="9"/>
      <c r="H51" s="9"/>
      <c r="I51" s="9"/>
      <c r="J51" s="9"/>
      <c r="K51" s="9"/>
    </row>
    <row r="52" spans="1:11" s="1" customFormat="1" ht="13.5">
      <c r="A52" s="9"/>
      <c r="E52" s="9"/>
      <c r="F52" s="9"/>
      <c r="G52" s="9"/>
      <c r="H52" s="9"/>
      <c r="I52" s="9"/>
      <c r="J52" s="9"/>
      <c r="K52" s="9"/>
    </row>
    <row r="53" spans="1:11" s="1" customFormat="1" ht="13.5">
      <c r="A53" s="9"/>
      <c r="E53" s="9"/>
      <c r="F53" s="9"/>
      <c r="G53" s="9"/>
      <c r="H53" s="9"/>
      <c r="I53" s="9"/>
      <c r="J53" s="9"/>
      <c r="K53" s="9"/>
    </row>
    <row r="54" spans="1:11" s="1" customFormat="1" ht="13.5">
      <c r="A54" s="9"/>
      <c r="E54" s="9"/>
      <c r="F54" s="9"/>
      <c r="G54" s="9"/>
      <c r="H54" s="9"/>
      <c r="I54" s="9"/>
      <c r="J54" s="9"/>
      <c r="K54" s="9"/>
    </row>
  </sheetData>
  <sheetProtection/>
  <mergeCells count="22">
    <mergeCell ref="E3:F3"/>
    <mergeCell ref="E9:F9"/>
    <mergeCell ref="A16:A17"/>
    <mergeCell ref="B16:C17"/>
    <mergeCell ref="D16:F16"/>
    <mergeCell ref="G16:I16"/>
    <mergeCell ref="J16:J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  <headerFooter scaleWithDoc="0" alignWithMargins="0">
    <oddHeader>&amp;R選挙・公務員－６２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J39"/>
  <sheetViews>
    <sheetView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5.25390625" style="9" customWidth="1"/>
    <col min="2" max="2" width="22.375" style="9" customWidth="1"/>
    <col min="3" max="8" width="10.50390625" style="9" customWidth="1"/>
    <col min="9" max="10" width="8.625" style="9" customWidth="1"/>
    <col min="11" max="16384" width="9.00390625" style="9" customWidth="1"/>
  </cols>
  <sheetData>
    <row r="1" ht="19.5" customHeight="1">
      <c r="A1" s="6" t="s">
        <v>53</v>
      </c>
    </row>
    <row r="2" ht="11.25" customHeight="1">
      <c r="A2" s="6"/>
    </row>
    <row r="3" spans="1:8" ht="12" customHeight="1" thickBot="1">
      <c r="A3" s="46"/>
      <c r="B3" s="42"/>
      <c r="C3" s="42"/>
      <c r="D3" s="42"/>
      <c r="E3" s="42"/>
      <c r="H3" s="5" t="s">
        <v>18</v>
      </c>
    </row>
    <row r="4" spans="1:10" ht="24" customHeight="1">
      <c r="A4" s="163" t="s">
        <v>19</v>
      </c>
      <c r="B4" s="164"/>
      <c r="C4" s="164"/>
      <c r="D4" s="2" t="s">
        <v>0</v>
      </c>
      <c r="E4" s="2" t="s">
        <v>2</v>
      </c>
      <c r="F4" s="2" t="s">
        <v>1</v>
      </c>
      <c r="G4" s="2" t="s">
        <v>3</v>
      </c>
      <c r="H4" s="3" t="s">
        <v>4</v>
      </c>
      <c r="I4" s="1"/>
      <c r="J4" s="1"/>
    </row>
    <row r="5" spans="1:10" ht="24" customHeight="1">
      <c r="A5" s="165" t="s">
        <v>20</v>
      </c>
      <c r="B5" s="166"/>
      <c r="C5" s="4" t="s">
        <v>21</v>
      </c>
      <c r="D5" s="48">
        <v>6</v>
      </c>
      <c r="E5" s="48">
        <v>7</v>
      </c>
      <c r="F5" s="48">
        <v>7</v>
      </c>
      <c r="G5" s="69">
        <v>6</v>
      </c>
      <c r="H5" s="70">
        <v>7</v>
      </c>
      <c r="I5" s="11"/>
      <c r="J5" s="11"/>
    </row>
    <row r="6" spans="1:10" ht="24" customHeight="1">
      <c r="A6" s="165"/>
      <c r="B6" s="166"/>
      <c r="C6" s="49" t="s">
        <v>22</v>
      </c>
      <c r="D6" s="50">
        <v>4</v>
      </c>
      <c r="E6" s="50">
        <v>4</v>
      </c>
      <c r="F6" s="50">
        <v>4</v>
      </c>
      <c r="G6" s="71">
        <v>4</v>
      </c>
      <c r="H6" s="72">
        <v>4</v>
      </c>
      <c r="I6" s="11"/>
      <c r="J6" s="11"/>
    </row>
    <row r="7" spans="1:10" ht="24" customHeight="1">
      <c r="A7" s="165"/>
      <c r="B7" s="166"/>
      <c r="C7" s="43" t="s">
        <v>23</v>
      </c>
      <c r="D7" s="51">
        <v>2</v>
      </c>
      <c r="E7" s="51">
        <v>3</v>
      </c>
      <c r="F7" s="51">
        <v>3</v>
      </c>
      <c r="G7" s="73">
        <v>2</v>
      </c>
      <c r="H7" s="74">
        <v>3</v>
      </c>
      <c r="I7" s="11"/>
      <c r="J7" s="11"/>
    </row>
    <row r="8" spans="1:10" ht="24" customHeight="1">
      <c r="A8" s="165" t="s">
        <v>24</v>
      </c>
      <c r="B8" s="166"/>
      <c r="C8" s="4" t="s">
        <v>21</v>
      </c>
      <c r="D8" s="48">
        <v>97</v>
      </c>
      <c r="E8" s="48">
        <v>94</v>
      </c>
      <c r="F8" s="48">
        <v>96</v>
      </c>
      <c r="G8" s="69">
        <v>93</v>
      </c>
      <c r="H8" s="70">
        <v>98</v>
      </c>
      <c r="I8" s="11"/>
      <c r="J8" s="11"/>
    </row>
    <row r="9" spans="1:10" ht="24" customHeight="1">
      <c r="A9" s="165"/>
      <c r="B9" s="166"/>
      <c r="C9" s="49" t="s">
        <v>22</v>
      </c>
      <c r="D9" s="50">
        <v>95</v>
      </c>
      <c r="E9" s="50">
        <v>91</v>
      </c>
      <c r="F9" s="50">
        <v>93</v>
      </c>
      <c r="G9" s="71">
        <v>91</v>
      </c>
      <c r="H9" s="72">
        <v>95</v>
      </c>
      <c r="I9" s="11"/>
      <c r="J9" s="11"/>
    </row>
    <row r="10" spans="1:10" ht="24" customHeight="1">
      <c r="A10" s="165"/>
      <c r="B10" s="166"/>
      <c r="C10" s="43" t="s">
        <v>23</v>
      </c>
      <c r="D10" s="51">
        <v>2</v>
      </c>
      <c r="E10" s="51">
        <v>3</v>
      </c>
      <c r="F10" s="51">
        <v>3</v>
      </c>
      <c r="G10" s="73">
        <v>2</v>
      </c>
      <c r="H10" s="74">
        <v>3</v>
      </c>
      <c r="I10" s="11"/>
      <c r="J10" s="11"/>
    </row>
    <row r="11" spans="1:10" ht="24" customHeight="1">
      <c r="A11" s="165" t="s">
        <v>25</v>
      </c>
      <c r="B11" s="166"/>
      <c r="C11" s="4" t="s">
        <v>21</v>
      </c>
      <c r="D11" s="48">
        <v>26</v>
      </c>
      <c r="E11" s="48">
        <v>27</v>
      </c>
      <c r="F11" s="48">
        <v>24</v>
      </c>
      <c r="G11" s="69">
        <v>26</v>
      </c>
      <c r="H11" s="70">
        <v>26</v>
      </c>
      <c r="I11" s="11"/>
      <c r="J11" s="11"/>
    </row>
    <row r="12" spans="1:10" ht="24" customHeight="1">
      <c r="A12" s="165"/>
      <c r="B12" s="166"/>
      <c r="C12" s="49" t="s">
        <v>22</v>
      </c>
      <c r="D12" s="50">
        <v>24</v>
      </c>
      <c r="E12" s="50">
        <v>24</v>
      </c>
      <c r="F12" s="50">
        <v>21</v>
      </c>
      <c r="G12" s="71">
        <v>24</v>
      </c>
      <c r="H12" s="72">
        <v>23</v>
      </c>
      <c r="I12" s="11"/>
      <c r="J12" s="11"/>
    </row>
    <row r="13" spans="1:10" ht="24" customHeight="1">
      <c r="A13" s="165"/>
      <c r="B13" s="166"/>
      <c r="C13" s="43" t="s">
        <v>23</v>
      </c>
      <c r="D13" s="51">
        <v>2</v>
      </c>
      <c r="E13" s="51">
        <v>3</v>
      </c>
      <c r="F13" s="51">
        <v>3</v>
      </c>
      <c r="G13" s="73">
        <v>2</v>
      </c>
      <c r="H13" s="74">
        <v>3</v>
      </c>
      <c r="I13" s="11"/>
      <c r="J13" s="11"/>
    </row>
    <row r="14" spans="1:10" ht="24" customHeight="1">
      <c r="A14" s="167" t="s">
        <v>26</v>
      </c>
      <c r="B14" s="166" t="s">
        <v>27</v>
      </c>
      <c r="C14" s="4" t="s">
        <v>21</v>
      </c>
      <c r="D14" s="48">
        <v>123</v>
      </c>
      <c r="E14" s="48">
        <v>161</v>
      </c>
      <c r="F14" s="48">
        <v>136</v>
      </c>
      <c r="G14" s="69">
        <v>132</v>
      </c>
      <c r="H14" s="70">
        <v>144</v>
      </c>
      <c r="I14" s="11"/>
      <c r="J14" s="11"/>
    </row>
    <row r="15" spans="1:10" ht="24" customHeight="1">
      <c r="A15" s="167"/>
      <c r="B15" s="166"/>
      <c r="C15" s="49" t="s">
        <v>28</v>
      </c>
      <c r="D15" s="50">
        <v>33</v>
      </c>
      <c r="E15" s="50">
        <v>27</v>
      </c>
      <c r="F15" s="50">
        <v>32</v>
      </c>
      <c r="G15" s="71">
        <v>37</v>
      </c>
      <c r="H15" s="72">
        <v>36</v>
      </c>
      <c r="I15" s="11"/>
      <c r="J15" s="11"/>
    </row>
    <row r="16" spans="1:10" ht="24" customHeight="1">
      <c r="A16" s="167"/>
      <c r="B16" s="166"/>
      <c r="C16" s="52" t="s">
        <v>29</v>
      </c>
      <c r="D16" s="53">
        <v>33</v>
      </c>
      <c r="E16" s="53">
        <v>60</v>
      </c>
      <c r="F16" s="53">
        <v>37</v>
      </c>
      <c r="G16" s="75">
        <v>29</v>
      </c>
      <c r="H16" s="76">
        <v>39</v>
      </c>
      <c r="I16" s="11"/>
      <c r="J16" s="11"/>
    </row>
    <row r="17" spans="1:10" ht="24" customHeight="1">
      <c r="A17" s="167"/>
      <c r="B17" s="166"/>
      <c r="C17" s="54" t="s">
        <v>30</v>
      </c>
      <c r="D17" s="51">
        <v>57</v>
      </c>
      <c r="E17" s="51">
        <v>74</v>
      </c>
      <c r="F17" s="51">
        <v>67</v>
      </c>
      <c r="G17" s="73">
        <v>66</v>
      </c>
      <c r="H17" s="74">
        <v>69</v>
      </c>
      <c r="I17" s="11"/>
      <c r="J17" s="11"/>
    </row>
    <row r="18" spans="1:10" ht="24" customHeight="1">
      <c r="A18" s="167"/>
      <c r="B18" s="166" t="s">
        <v>31</v>
      </c>
      <c r="C18" s="4" t="s">
        <v>21</v>
      </c>
      <c r="D18" s="48">
        <v>1</v>
      </c>
      <c r="E18" s="48">
        <v>2</v>
      </c>
      <c r="F18" s="48">
        <v>2</v>
      </c>
      <c r="G18" s="69">
        <v>3</v>
      </c>
      <c r="H18" s="70">
        <v>2</v>
      </c>
      <c r="I18" s="11"/>
      <c r="J18" s="11"/>
    </row>
    <row r="19" spans="1:10" ht="24" customHeight="1">
      <c r="A19" s="167"/>
      <c r="B19" s="166"/>
      <c r="C19" s="49" t="s">
        <v>29</v>
      </c>
      <c r="D19" s="50">
        <v>0</v>
      </c>
      <c r="E19" s="50">
        <v>1</v>
      </c>
      <c r="F19" s="50">
        <v>0</v>
      </c>
      <c r="G19" s="71">
        <v>1</v>
      </c>
      <c r="H19" s="72">
        <v>1</v>
      </c>
      <c r="I19" s="11"/>
      <c r="J19" s="11"/>
    </row>
    <row r="20" spans="1:10" ht="24" customHeight="1">
      <c r="A20" s="167"/>
      <c r="B20" s="166"/>
      <c r="C20" s="54" t="s">
        <v>30</v>
      </c>
      <c r="D20" s="51">
        <v>1</v>
      </c>
      <c r="E20" s="51">
        <v>1</v>
      </c>
      <c r="F20" s="51">
        <v>2</v>
      </c>
      <c r="G20" s="73">
        <v>2</v>
      </c>
      <c r="H20" s="74">
        <v>1</v>
      </c>
      <c r="I20" s="11"/>
      <c r="J20" s="11"/>
    </row>
    <row r="21" spans="1:10" ht="24" customHeight="1">
      <c r="A21" s="165" t="s">
        <v>32</v>
      </c>
      <c r="B21" s="166"/>
      <c r="C21" s="166"/>
      <c r="D21" s="55">
        <v>4</v>
      </c>
      <c r="E21" s="55">
        <v>3</v>
      </c>
      <c r="F21" s="55">
        <v>0</v>
      </c>
      <c r="G21" s="77">
        <v>2</v>
      </c>
      <c r="H21" s="78">
        <v>0</v>
      </c>
      <c r="I21" s="11"/>
      <c r="J21" s="11"/>
    </row>
    <row r="22" spans="1:10" ht="24" customHeight="1" thickBot="1">
      <c r="A22" s="170" t="s">
        <v>33</v>
      </c>
      <c r="B22" s="171"/>
      <c r="C22" s="171"/>
      <c r="D22" s="56" t="s">
        <v>34</v>
      </c>
      <c r="E22" s="56" t="s">
        <v>34</v>
      </c>
      <c r="F22" s="56" t="s">
        <v>34</v>
      </c>
      <c r="G22" s="79" t="s">
        <v>35</v>
      </c>
      <c r="H22" s="80" t="s">
        <v>35</v>
      </c>
      <c r="I22" s="11"/>
      <c r="J22" s="11"/>
    </row>
    <row r="23" spans="1:10" ht="19.5" customHeight="1">
      <c r="A23" s="47"/>
      <c r="H23" s="5" t="s">
        <v>36</v>
      </c>
      <c r="I23" s="45"/>
      <c r="J23" s="45"/>
    </row>
    <row r="24" spans="1:10" ht="18.75" customHeight="1">
      <c r="A24" s="6" t="s">
        <v>54</v>
      </c>
      <c r="I24" s="45"/>
      <c r="J24" s="45"/>
    </row>
    <row r="25" spans="1:7" ht="12" customHeight="1" thickBot="1">
      <c r="A25" s="46"/>
      <c r="B25" s="42"/>
      <c r="G25" s="5" t="s">
        <v>37</v>
      </c>
    </row>
    <row r="26" spans="1:9" ht="24" customHeight="1">
      <c r="A26" s="172" t="s">
        <v>38</v>
      </c>
      <c r="B26" s="173"/>
      <c r="C26" s="2" t="s">
        <v>0</v>
      </c>
      <c r="D26" s="2" t="s">
        <v>2</v>
      </c>
      <c r="E26" s="2" t="s">
        <v>1</v>
      </c>
      <c r="F26" s="2" t="s">
        <v>3</v>
      </c>
      <c r="G26" s="3" t="s">
        <v>4</v>
      </c>
      <c r="H26" s="57"/>
      <c r="I26" s="57"/>
    </row>
    <row r="27" spans="1:9" ht="24" customHeight="1">
      <c r="A27" s="58" t="s">
        <v>39</v>
      </c>
      <c r="B27" s="45"/>
      <c r="C27" s="59">
        <v>20</v>
      </c>
      <c r="D27" s="59">
        <v>20</v>
      </c>
      <c r="E27" s="59">
        <v>17</v>
      </c>
      <c r="F27" s="81">
        <v>19</v>
      </c>
      <c r="G27" s="82">
        <v>17</v>
      </c>
      <c r="H27" s="11"/>
      <c r="I27" s="11"/>
    </row>
    <row r="28" spans="1:9" ht="24" customHeight="1">
      <c r="A28" s="60"/>
      <c r="B28" s="61" t="s">
        <v>40</v>
      </c>
      <c r="C28" s="53">
        <v>6</v>
      </c>
      <c r="D28" s="53">
        <v>5</v>
      </c>
      <c r="E28" s="53">
        <v>4</v>
      </c>
      <c r="F28" s="75">
        <v>5</v>
      </c>
      <c r="G28" s="76">
        <v>6</v>
      </c>
      <c r="H28" s="11"/>
      <c r="I28" s="11"/>
    </row>
    <row r="29" spans="1:9" ht="24" customHeight="1">
      <c r="A29" s="60"/>
      <c r="B29" s="61" t="s">
        <v>41</v>
      </c>
      <c r="C29" s="53">
        <v>5</v>
      </c>
      <c r="D29" s="53">
        <v>5</v>
      </c>
      <c r="E29" s="53">
        <v>5</v>
      </c>
      <c r="F29" s="75">
        <v>6</v>
      </c>
      <c r="G29" s="76">
        <v>4</v>
      </c>
      <c r="H29" s="11"/>
      <c r="I29" s="11"/>
    </row>
    <row r="30" spans="1:9" ht="24" customHeight="1">
      <c r="A30" s="60"/>
      <c r="B30" s="61" t="s">
        <v>42</v>
      </c>
      <c r="C30" s="53">
        <v>3</v>
      </c>
      <c r="D30" s="53">
        <v>4</v>
      </c>
      <c r="E30" s="53">
        <v>4</v>
      </c>
      <c r="F30" s="75">
        <v>5</v>
      </c>
      <c r="G30" s="76">
        <v>3</v>
      </c>
      <c r="H30" s="11"/>
      <c r="I30" s="11"/>
    </row>
    <row r="31" spans="1:9" ht="24" customHeight="1">
      <c r="A31" s="62"/>
      <c r="B31" s="47" t="s">
        <v>43</v>
      </c>
      <c r="C31" s="59">
        <v>6</v>
      </c>
      <c r="D31" s="59">
        <v>6</v>
      </c>
      <c r="E31" s="59">
        <v>4</v>
      </c>
      <c r="F31" s="81">
        <v>3</v>
      </c>
      <c r="G31" s="82">
        <v>4</v>
      </c>
      <c r="H31" s="11"/>
      <c r="I31" s="11"/>
    </row>
    <row r="32" spans="1:9" ht="24" customHeight="1">
      <c r="A32" s="174" t="s">
        <v>44</v>
      </c>
      <c r="B32" s="175"/>
      <c r="C32" s="55">
        <v>15</v>
      </c>
      <c r="D32" s="55">
        <v>12</v>
      </c>
      <c r="E32" s="55">
        <v>14</v>
      </c>
      <c r="F32" s="77">
        <v>15</v>
      </c>
      <c r="G32" s="78">
        <v>16</v>
      </c>
      <c r="H32" s="11"/>
      <c r="I32" s="11"/>
    </row>
    <row r="33" spans="1:9" ht="24" customHeight="1">
      <c r="A33" s="176" t="s">
        <v>45</v>
      </c>
      <c r="B33" s="177"/>
      <c r="C33" s="63">
        <v>12</v>
      </c>
      <c r="D33" s="63">
        <v>10</v>
      </c>
      <c r="E33" s="63">
        <v>12</v>
      </c>
      <c r="F33" s="83">
        <v>14</v>
      </c>
      <c r="G33" s="84">
        <v>13</v>
      </c>
      <c r="H33" s="11"/>
      <c r="I33" s="11"/>
    </row>
    <row r="34" spans="1:9" ht="24" customHeight="1">
      <c r="A34" s="62"/>
      <c r="B34" s="47" t="s">
        <v>46</v>
      </c>
      <c r="C34" s="59">
        <v>5</v>
      </c>
      <c r="D34" s="59">
        <v>5</v>
      </c>
      <c r="E34" s="59">
        <v>5</v>
      </c>
      <c r="F34" s="81">
        <v>5</v>
      </c>
      <c r="G34" s="82">
        <v>5</v>
      </c>
      <c r="H34" s="11"/>
      <c r="I34" s="11"/>
    </row>
    <row r="35" spans="1:9" ht="24" customHeight="1">
      <c r="A35" s="60"/>
      <c r="B35" s="61" t="s">
        <v>47</v>
      </c>
      <c r="C35" s="53">
        <v>4</v>
      </c>
      <c r="D35" s="53">
        <v>4</v>
      </c>
      <c r="E35" s="53">
        <v>4</v>
      </c>
      <c r="F35" s="75">
        <v>4</v>
      </c>
      <c r="G35" s="76">
        <v>4</v>
      </c>
      <c r="H35" s="11"/>
      <c r="I35" s="11"/>
    </row>
    <row r="36" spans="1:9" ht="24" customHeight="1">
      <c r="A36" s="60"/>
      <c r="B36" s="64" t="s">
        <v>48</v>
      </c>
      <c r="C36" s="53">
        <v>3</v>
      </c>
      <c r="D36" s="53">
        <v>1</v>
      </c>
      <c r="E36" s="53">
        <v>3</v>
      </c>
      <c r="F36" s="75">
        <v>5</v>
      </c>
      <c r="G36" s="76">
        <v>4</v>
      </c>
      <c r="H36" s="11"/>
      <c r="I36" s="11"/>
    </row>
    <row r="37" spans="1:9" ht="24" customHeight="1">
      <c r="A37" s="174" t="s">
        <v>49</v>
      </c>
      <c r="B37" s="175"/>
      <c r="C37" s="55">
        <v>2</v>
      </c>
      <c r="D37" s="55">
        <v>3</v>
      </c>
      <c r="E37" s="55">
        <v>2</v>
      </c>
      <c r="F37" s="77" t="s">
        <v>35</v>
      </c>
      <c r="G37" s="78" t="s">
        <v>35</v>
      </c>
      <c r="H37" s="11"/>
      <c r="I37" s="11"/>
    </row>
    <row r="38" spans="1:9" ht="24" customHeight="1" thickBot="1">
      <c r="A38" s="168" t="s">
        <v>50</v>
      </c>
      <c r="B38" s="169"/>
      <c r="C38" s="56" t="s">
        <v>34</v>
      </c>
      <c r="D38" s="56" t="s">
        <v>34</v>
      </c>
      <c r="E38" s="56" t="s">
        <v>34</v>
      </c>
      <c r="F38" s="79" t="s">
        <v>35</v>
      </c>
      <c r="G38" s="80" t="s">
        <v>35</v>
      </c>
      <c r="H38" s="11"/>
      <c r="I38" s="11"/>
    </row>
    <row r="39" ht="19.5" customHeight="1">
      <c r="G39" s="5" t="s">
        <v>36</v>
      </c>
    </row>
  </sheetData>
  <sheetProtection/>
  <mergeCells count="14">
    <mergeCell ref="A38:B38"/>
    <mergeCell ref="A21:C21"/>
    <mergeCell ref="A22:C22"/>
    <mergeCell ref="A26:B26"/>
    <mergeCell ref="A32:B32"/>
    <mergeCell ref="A33:B33"/>
    <mergeCell ref="A37:B37"/>
    <mergeCell ref="A4:C4"/>
    <mergeCell ref="A5:B7"/>
    <mergeCell ref="A8:B10"/>
    <mergeCell ref="A11:B13"/>
    <mergeCell ref="A14:A20"/>
    <mergeCell ref="B14:B17"/>
    <mergeCell ref="B18:B2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  <headerFooter scaleWithDoc="0" alignWithMargins="0">
    <oddHeader>&amp;L選挙・公務員－６３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37"/>
  <sheetViews>
    <sheetView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12.875" style="9" customWidth="1"/>
    <col min="2" max="10" width="8.875" style="9" customWidth="1"/>
    <col min="11" max="16384" width="9.00390625" style="9" customWidth="1"/>
  </cols>
  <sheetData>
    <row r="1" ht="18.75" customHeight="1">
      <c r="A1" s="6" t="s">
        <v>5</v>
      </c>
    </row>
    <row r="2" ht="11.25" customHeight="1"/>
    <row r="3" spans="1:10" s="11" customFormat="1" ht="22.5" customHeight="1" thickBot="1">
      <c r="A3" s="10"/>
      <c r="H3" s="180" t="s">
        <v>6</v>
      </c>
      <c r="I3" s="180"/>
      <c r="J3" s="180"/>
    </row>
    <row r="4" spans="1:10" s="11" customFormat="1" ht="37.5" customHeight="1" thickBot="1">
      <c r="A4" s="181" t="s">
        <v>7</v>
      </c>
      <c r="B4" s="183" t="s">
        <v>8</v>
      </c>
      <c r="C4" s="184" t="s">
        <v>9</v>
      </c>
      <c r="D4" s="185"/>
      <c r="E4" s="185"/>
      <c r="F4" s="12"/>
      <c r="G4" s="186" t="s">
        <v>10</v>
      </c>
      <c r="H4" s="187"/>
      <c r="I4" s="187"/>
      <c r="J4" s="13"/>
    </row>
    <row r="5" spans="1:10" s="11" customFormat="1" ht="37.5" customHeight="1">
      <c r="A5" s="182"/>
      <c r="B5" s="183"/>
      <c r="C5" s="14"/>
      <c r="D5" s="15" t="s">
        <v>11</v>
      </c>
      <c r="E5" s="16" t="s">
        <v>12</v>
      </c>
      <c r="F5" s="17" t="s">
        <v>13</v>
      </c>
      <c r="G5" s="18"/>
      <c r="H5" s="15" t="s">
        <v>14</v>
      </c>
      <c r="I5" s="16" t="s">
        <v>15</v>
      </c>
      <c r="J5" s="19" t="s">
        <v>16</v>
      </c>
    </row>
    <row r="6" spans="1:10" s="11" customFormat="1" ht="45" customHeight="1">
      <c r="A6" s="20" t="s">
        <v>0</v>
      </c>
      <c r="B6" s="21">
        <v>1868</v>
      </c>
      <c r="C6" s="21">
        <v>1056</v>
      </c>
      <c r="D6" s="22">
        <v>803</v>
      </c>
      <c r="E6" s="23">
        <v>73</v>
      </c>
      <c r="F6" s="24">
        <v>180</v>
      </c>
      <c r="G6" s="25">
        <v>812</v>
      </c>
      <c r="H6" s="22">
        <v>34</v>
      </c>
      <c r="I6" s="23">
        <v>735</v>
      </c>
      <c r="J6" s="26">
        <v>43</v>
      </c>
    </row>
    <row r="7" spans="1:10" s="11" customFormat="1" ht="45" customHeight="1">
      <c r="A7" s="20" t="s">
        <v>2</v>
      </c>
      <c r="B7" s="21">
        <v>1906</v>
      </c>
      <c r="C7" s="21">
        <v>1073</v>
      </c>
      <c r="D7" s="27">
        <v>823</v>
      </c>
      <c r="E7" s="28">
        <v>70</v>
      </c>
      <c r="F7" s="29">
        <v>180</v>
      </c>
      <c r="G7" s="25">
        <v>833</v>
      </c>
      <c r="H7" s="22">
        <v>33</v>
      </c>
      <c r="I7" s="23">
        <v>752</v>
      </c>
      <c r="J7" s="26">
        <v>48</v>
      </c>
    </row>
    <row r="8" spans="1:10" s="11" customFormat="1" ht="45" customHeight="1">
      <c r="A8" s="30" t="s">
        <v>1</v>
      </c>
      <c r="B8" s="31">
        <v>2088</v>
      </c>
      <c r="C8" s="31">
        <v>1197</v>
      </c>
      <c r="D8" s="32">
        <v>942</v>
      </c>
      <c r="E8" s="33">
        <v>71</v>
      </c>
      <c r="F8" s="34">
        <v>184</v>
      </c>
      <c r="G8" s="35">
        <v>891</v>
      </c>
      <c r="H8" s="36">
        <v>32</v>
      </c>
      <c r="I8" s="37">
        <v>812</v>
      </c>
      <c r="J8" s="38">
        <v>47</v>
      </c>
    </row>
    <row r="9" spans="1:10" s="11" customFormat="1" ht="45" customHeight="1">
      <c r="A9" s="20" t="s">
        <v>3</v>
      </c>
      <c r="B9" s="85">
        <f>C9+G9</f>
        <v>2116</v>
      </c>
      <c r="C9" s="85">
        <f>SUM($D9:$F9)</f>
        <v>1206</v>
      </c>
      <c r="D9" s="86">
        <v>958</v>
      </c>
      <c r="E9" s="87">
        <v>69</v>
      </c>
      <c r="F9" s="88">
        <v>179</v>
      </c>
      <c r="G9" s="89">
        <f>SUM($H9:$J9)</f>
        <v>910</v>
      </c>
      <c r="H9" s="90">
        <v>32</v>
      </c>
      <c r="I9" s="91">
        <v>832</v>
      </c>
      <c r="J9" s="92">
        <v>46</v>
      </c>
    </row>
    <row r="10" spans="1:10" s="11" customFormat="1" ht="45" customHeight="1" thickBot="1">
      <c r="A10" s="39" t="s">
        <v>4</v>
      </c>
      <c r="B10" s="93">
        <f>C10+G10</f>
        <v>2161</v>
      </c>
      <c r="C10" s="93">
        <f>SUM($D10:$F10)</f>
        <v>1224</v>
      </c>
      <c r="D10" s="94">
        <v>971</v>
      </c>
      <c r="E10" s="95">
        <v>69</v>
      </c>
      <c r="F10" s="96">
        <v>184</v>
      </c>
      <c r="G10" s="97">
        <f>SUM($H10:$J10)</f>
        <v>937</v>
      </c>
      <c r="H10" s="98">
        <v>33</v>
      </c>
      <c r="I10" s="99">
        <v>859</v>
      </c>
      <c r="J10" s="100">
        <v>45</v>
      </c>
    </row>
    <row r="11" spans="1:10" s="11" customFormat="1" ht="26.25" customHeight="1">
      <c r="A11" s="188"/>
      <c r="B11" s="188"/>
      <c r="C11" s="188"/>
      <c r="D11" s="188"/>
      <c r="E11" s="188"/>
      <c r="F11" s="188"/>
      <c r="J11" s="5" t="s">
        <v>17</v>
      </c>
    </row>
    <row r="12" s="11" customFormat="1" ht="15" customHeight="1"/>
    <row r="13" s="11" customFormat="1" ht="15" customHeight="1"/>
    <row r="14" s="11" customFormat="1" ht="15" customHeight="1"/>
    <row r="15" s="11" customFormat="1" ht="15" customHeight="1"/>
    <row r="16" spans="1:7" s="11" customFormat="1" ht="15" customHeight="1">
      <c r="A16" s="178"/>
      <c r="B16" s="178"/>
      <c r="C16" s="178"/>
      <c r="D16" s="178"/>
      <c r="E16" s="178"/>
      <c r="F16" s="178"/>
      <c r="G16" s="178"/>
    </row>
    <row r="17" spans="1:7" s="11" customFormat="1" ht="15" customHeight="1">
      <c r="A17" s="40"/>
      <c r="B17" s="40"/>
      <c r="C17" s="40"/>
      <c r="D17" s="40"/>
      <c r="E17" s="40"/>
      <c r="F17" s="178"/>
      <c r="G17" s="178"/>
    </row>
    <row r="18" s="11" customFormat="1" ht="15" customHeight="1"/>
    <row r="19" s="11" customFormat="1" ht="15" customHeight="1"/>
    <row r="20" s="11" customFormat="1" ht="15" customHeight="1"/>
    <row r="21" s="11" customFormat="1" ht="15" customHeight="1"/>
    <row r="22" s="11" customFormat="1" ht="15" customHeight="1"/>
    <row r="23" s="11" customFormat="1" ht="15" customHeight="1"/>
    <row r="24" s="42" customFormat="1" ht="19.5" customHeight="1">
      <c r="A24" s="41"/>
    </row>
    <row r="25" s="42" customFormat="1" ht="19.5" customHeight="1">
      <c r="A25" s="41"/>
    </row>
    <row r="26" spans="6:7" s="42" customFormat="1" ht="19.5" customHeight="1">
      <c r="F26" s="179"/>
      <c r="G26" s="179"/>
    </row>
    <row r="27" s="42" customFormat="1" ht="19.5" customHeight="1"/>
    <row r="28" s="42" customFormat="1" ht="19.5" customHeight="1"/>
    <row r="29" s="42" customFormat="1" ht="19.5" customHeight="1"/>
    <row r="30" spans="1:8" s="42" customFormat="1" ht="19.5" customHeight="1">
      <c r="A30" s="9"/>
      <c r="B30" s="9"/>
      <c r="C30" s="9"/>
      <c r="D30" s="9"/>
      <c r="E30" s="9"/>
      <c r="F30" s="9"/>
      <c r="G30" s="9"/>
      <c r="H30" s="9"/>
    </row>
    <row r="31" spans="1:8" s="42" customFormat="1" ht="19.5" customHeight="1">
      <c r="A31" s="9"/>
      <c r="B31" s="9"/>
      <c r="C31" s="9"/>
      <c r="D31" s="9"/>
      <c r="E31" s="9"/>
      <c r="F31" s="9"/>
      <c r="G31" s="9"/>
      <c r="H31" s="9"/>
    </row>
    <row r="32" spans="1:8" s="42" customFormat="1" ht="19.5" customHeight="1">
      <c r="A32" s="9"/>
      <c r="B32" s="9"/>
      <c r="C32" s="9"/>
      <c r="D32" s="9"/>
      <c r="E32" s="9"/>
      <c r="F32" s="9"/>
      <c r="G32" s="9"/>
      <c r="H32" s="9"/>
    </row>
    <row r="33" spans="1:8" s="42" customFormat="1" ht="19.5" customHeight="1">
      <c r="A33" s="9"/>
      <c r="B33" s="9"/>
      <c r="C33" s="9"/>
      <c r="D33" s="9"/>
      <c r="E33" s="9"/>
      <c r="F33" s="9"/>
      <c r="G33" s="9"/>
      <c r="H33" s="9"/>
    </row>
    <row r="34" spans="1:8" s="42" customFormat="1" ht="19.5" customHeight="1">
      <c r="A34" s="9"/>
      <c r="B34" s="9"/>
      <c r="C34" s="9"/>
      <c r="D34" s="9"/>
      <c r="E34" s="9"/>
      <c r="F34" s="9"/>
      <c r="G34" s="9"/>
      <c r="H34" s="9"/>
    </row>
    <row r="35" spans="1:8" s="42" customFormat="1" ht="19.5" customHeight="1">
      <c r="A35" s="9"/>
      <c r="B35" s="9"/>
      <c r="C35" s="9"/>
      <c r="D35" s="9"/>
      <c r="E35" s="9"/>
      <c r="F35" s="9"/>
      <c r="G35" s="9"/>
      <c r="H35" s="9"/>
    </row>
    <row r="36" spans="1:8" s="42" customFormat="1" ht="19.5" customHeight="1">
      <c r="A36" s="9"/>
      <c r="B36" s="9"/>
      <c r="C36" s="9"/>
      <c r="D36" s="9"/>
      <c r="E36" s="9"/>
      <c r="F36" s="9"/>
      <c r="G36" s="9"/>
      <c r="H36" s="9"/>
    </row>
    <row r="37" spans="1:8" s="42" customFormat="1" ht="19.5" customHeight="1">
      <c r="A37" s="9"/>
      <c r="B37" s="9"/>
      <c r="C37" s="9"/>
      <c r="D37" s="9"/>
      <c r="E37" s="9"/>
      <c r="F37" s="9"/>
      <c r="G37" s="9"/>
      <c r="H37" s="9"/>
    </row>
    <row r="55" ht="21.75" customHeight="1"/>
    <row r="58" ht="13.5" customHeight="1"/>
  </sheetData>
  <sheetProtection/>
  <mergeCells count="9">
    <mergeCell ref="A16:G16"/>
    <mergeCell ref="F17:G17"/>
    <mergeCell ref="F26:G26"/>
    <mergeCell ref="H3:J3"/>
    <mergeCell ref="A4:A5"/>
    <mergeCell ref="B4:B5"/>
    <mergeCell ref="C4:E4"/>
    <mergeCell ref="G4:I4"/>
    <mergeCell ref="A11:F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  <headerFooter scaleWithDoc="0" alignWithMargins="0">
    <oddHeader>&amp;R選挙・公務員－６４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2024-03-26T08:23:47Z</dcterms:created>
  <dcterms:modified xsi:type="dcterms:W3CDTF">2024-03-26T08:24:17Z</dcterms:modified>
  <cp:category/>
  <cp:version/>
  <cp:contentType/>
  <cp:contentStatus/>
</cp:coreProperties>
</file>